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defaultThemeVersion="166925"/>
  <mc:AlternateContent xmlns:mc="http://schemas.openxmlformats.org/markup-compatibility/2006">
    <mc:Choice Requires="x15">
      <x15ac:absPath xmlns:x15ac="http://schemas.microsoft.com/office/spreadsheetml/2010/11/ac" url="B:\04 - Informacion al  exterior\01 - IRP\2023\IRP anual 2023\99 Versión final\"/>
    </mc:Choice>
  </mc:AlternateContent>
  <xr:revisionPtr revIDLastSave="0" documentId="13_ncr:1_{E7188F84-E935-4B6D-B644-BE7803EB287B}" xr6:coauthVersionLast="47" xr6:coauthVersionMax="47" xr10:uidLastSave="{00000000-0000-0000-0000-000000000000}"/>
  <bookViews>
    <workbookView xWindow="-108" yWindow="-108" windowWidth="23256" windowHeight="12576" tabRatio="866" xr2:uid="{00000000-000D-0000-FFFF-FFFF00000000}"/>
  </bookViews>
  <sheets>
    <sheet name="Índice tablas" sheetId="1" r:id="rId1"/>
    <sheet name="1- CC2" sheetId="2" r:id="rId2"/>
    <sheet name="2- LI1" sheetId="3" r:id="rId3"/>
    <sheet name="3- LI2" sheetId="4" r:id="rId4"/>
    <sheet name="4- FFPP computables" sheetId="5" r:id="rId5"/>
    <sheet name="5- Conciliación FFPP contables " sheetId="6" r:id="rId6"/>
    <sheet name="6- CCyB1" sheetId="7" r:id="rId7"/>
    <sheet name="7- CCyB2" sheetId="8" r:id="rId8"/>
    <sheet name="8- OV1" sheetId="9" r:id="rId9"/>
    <sheet name="9- KM1" sheetId="10" r:id="rId10"/>
    <sheet name="10- CR1-A" sheetId="11" r:id="rId11"/>
    <sheet name="11- CR1" sheetId="12" r:id="rId12"/>
    <sheet name="12- CR2" sheetId="13" r:id="rId13"/>
    <sheet name="13- CQ1" sheetId="14" r:id="rId14"/>
    <sheet name="14- CQ3" sheetId="15" r:id="rId15"/>
    <sheet name="15- CQ4" sheetId="16" r:id="rId16"/>
    <sheet name="16- CQ5" sheetId="17" r:id="rId17"/>
    <sheet name="17- CQ7" sheetId="18" r:id="rId18"/>
    <sheet name="18- CR4" sheetId="19" r:id="rId19"/>
    <sheet name="19- CR5" sheetId="20" r:id="rId20"/>
    <sheet name="20- Método IRB" sheetId="21" r:id="rId21"/>
    <sheet name="21- CR6" sheetId="22" r:id="rId22"/>
    <sheet name="22- CR6- A" sheetId="23" r:id="rId23"/>
    <sheet name="23- CR10" sheetId="24" r:id="rId24"/>
    <sheet name="24- CR9" sheetId="25" r:id="rId25"/>
    <sheet name="25- CR7- A" sheetId="26" r:id="rId26"/>
    <sheet name="26- CR8" sheetId="27" r:id="rId27"/>
    <sheet name="27- CR3" sheetId="28" r:id="rId28"/>
    <sheet name="28- CCR1" sheetId="29" r:id="rId29"/>
    <sheet name="29- CCR3" sheetId="30" r:id="rId30"/>
    <sheet name="30- CCR5" sheetId="31" r:id="rId31"/>
    <sheet name="31- CCR8" sheetId="32" r:id="rId32"/>
    <sheet name="32- CCR2" sheetId="33" r:id="rId33"/>
    <sheet name="33- SEC1" sheetId="34" r:id="rId34"/>
    <sheet name="34- SEC3" sheetId="35" r:id="rId35"/>
    <sheet name="35- SEC5" sheetId="36" r:id="rId36"/>
    <sheet name="36- MR1" sheetId="37" r:id="rId37"/>
    <sheet name="37- OR1" sheetId="38" r:id="rId38"/>
    <sheet name="38- IRRBB1" sheetId="39" r:id="rId39"/>
    <sheet name="39- LIQ1" sheetId="40" r:id="rId40"/>
    <sheet name="40- LIQ2" sheetId="41" r:id="rId41"/>
    <sheet name="41- LR1" sheetId="42" r:id="rId42"/>
    <sheet name="42- LR2" sheetId="43" r:id="rId43"/>
    <sheet name="43- LR3" sheetId="44" r:id="rId44"/>
    <sheet name="44- AE1" sheetId="45" r:id="rId45"/>
    <sheet name="45- AE2" sheetId="46" r:id="rId46"/>
    <sheet name="46- AE3" sheetId="47" r:id="rId47"/>
    <sheet name="47- REM2" sheetId="48" r:id="rId48"/>
    <sheet name="48- REM1" sheetId="49" r:id="rId49"/>
    <sheet name="49- REM4" sheetId="50" r:id="rId50"/>
    <sheet name="50- REM5" sheetId="51" r:id="rId51"/>
    <sheet name="51- REM3" sheetId="52" r:id="rId52"/>
    <sheet name="52- ASG1" sheetId="53" r:id="rId53"/>
    <sheet name="53- ASG2" sheetId="54" r:id="rId54"/>
    <sheet name="54- ASG4" sheetId="55" r:id="rId55"/>
    <sheet name="55- ASG5" sheetId="56" r:id="rId56"/>
    <sheet name="56- ASG6" sheetId="57" r:id="rId57"/>
    <sheet name="57- ASG7" sheetId="58" r:id="rId58"/>
    <sheet name="58- ASG8" sheetId="59" r:id="rId59"/>
    <sheet name="59- ASG10" sheetId="60" r:id="rId60"/>
    <sheet name="99- Anexo I. CCA" sheetId="61" r:id="rId61"/>
    <sheet name="100- Anexo II. CC1" sheetId="62" r:id="rId62"/>
    <sheet name="101- Anexo III. LI3" sheetId="63" r:id="rId6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38" l="1"/>
  <c r="E9" i="38"/>
  <c r="D9" i="38"/>
  <c r="E21" i="9"/>
  <c r="D21" i="9"/>
</calcChain>
</file>

<file path=xl/sharedStrings.xml><?xml version="1.0" encoding="utf-8"?>
<sst xmlns="http://schemas.openxmlformats.org/spreadsheetml/2006/main" count="3211" uniqueCount="1686">
  <si>
    <t>Información con Relevancia Prudencial Bankinter 2023</t>
  </si>
  <si>
    <t>Índice de tablas</t>
  </si>
  <si>
    <t>Requerimientos generales de información</t>
  </si>
  <si>
    <t>Conciliación de los fondos propios reglamentarios con el balance en los estados financieros auditados (CC2)</t>
  </si>
  <si>
    <t>Diferencias entre el ámbito de consolidación contable y el ámbito de consolidación prudencial y correspondencia de las categorías de estados financieros con las categorías de riesgo reglamentario (LI1)</t>
  </si>
  <si>
    <t>Principales fuentes de discrepancia entre las cuantías de las exposiciones con fines reguladores y los valores contables en los estados financieros (LI2)</t>
  </si>
  <si>
    <t>Información sobre los fondos propios</t>
  </si>
  <si>
    <t>Importe de los fondos propios Computables ("Fully loaded")</t>
  </si>
  <si>
    <t>Conciliación entre fondos propios contables y Capital Regulatorio ("Fully loaded")</t>
  </si>
  <si>
    <t>Distribución geógráfica de las exposiciones crediticias pertinentes para el cálculo del colchón de capital anticíclico (CCyB1)</t>
  </si>
  <si>
    <t>Información sobre los indicadores clave y los requerimientos de recursos propios</t>
  </si>
  <si>
    <t>Presentación de los RWA (OV1)</t>
  </si>
  <si>
    <t>Principales métricas (KM1)</t>
  </si>
  <si>
    <t>Riesgo de crédito</t>
  </si>
  <si>
    <t>Vencimiento de las exposiciones (CR1-A)</t>
  </si>
  <si>
    <t>Exposiciones performing y non-performing y provisiones relativas (CR1)</t>
  </si>
  <si>
    <t>Variaciones del volumen de préstamos y anticipos dudosos (CR2)</t>
  </si>
  <si>
    <t>Calidad crediticia de las exposiciones reestructuradas o refinanciadas (CQ1)</t>
  </si>
  <si>
    <t>Calidad crediticia de las exposiciones no dudosas y dudosas por días de vencimiento (CQ3)</t>
  </si>
  <si>
    <t>Calidad de las exposiciones dudosas por situación geográfica (CQ4)</t>
  </si>
  <si>
    <t>Calidad de préstamos concedidos a empresas por industria (CQ5)</t>
  </si>
  <si>
    <t>Garantías reales obtenidas mediante toma de posesión y procesos de ejecución (CQ7)</t>
  </si>
  <si>
    <t>Método estándar: exposición al riesgo de crédito y efectos de la reducción del riesgo de crédito (CR4)</t>
  </si>
  <si>
    <t>Método estándar (CR5)</t>
  </si>
  <si>
    <t>Método IRB-Pruebas retrospectivas de PD por categoría de exposición (CR9)</t>
  </si>
  <si>
    <t>Exposiciones bajo el método IRB y bajo el método IRB básico (Slotting criteria)</t>
  </si>
  <si>
    <t>Método IRB- Exposiciones al riesgo de crédito por categoría de exposición y banda de PD (CR6)</t>
  </si>
  <si>
    <t>Método IRB. Técnicas de mitigación de riesgo de crédito (CR7-A)</t>
  </si>
  <si>
    <t>Alcance de la utilización de los modelos de IRB y estándar (CR6-A)</t>
  </si>
  <si>
    <t>Variaciones de RWA bajo el método IRB (CR8)</t>
  </si>
  <si>
    <t>Exposiciones de financiación especializada y de renta variable sujetas al método simple de ponderación de riesgo (CR10)</t>
  </si>
  <si>
    <t>Panorámica de las técnicas de mitigación del riesgo de crédito: divulgación de información sobre el uso de técnicas de reducción del riesgo de crédito (CR3)</t>
  </si>
  <si>
    <t>Riesgo de contraparte</t>
  </si>
  <si>
    <t>Análisis de la exposición al riesgo de crédito de contraparte por método (CCR1)</t>
  </si>
  <si>
    <t>Exposiciones del riesgo de contraparte bajo el método estándar (CCR3)</t>
  </si>
  <si>
    <t>Composición de las garantías reales para las exposiciones al riesgo de contraparte (CCR5)</t>
  </si>
  <si>
    <t>Exposiciones frente a ECC (CCR8)</t>
  </si>
  <si>
    <t>Operaciones sujetas a requisitos de fondos propios por riesgo de CVA (CCR2)</t>
  </si>
  <si>
    <t>Titulizaciones</t>
  </si>
  <si>
    <t>Exposiciones de titulización en la cartera de inversión (SEC1)</t>
  </si>
  <si>
    <t>Exposiciones de titulización en la cartera bancaria y requerimientos de capital (banco que actúa como originador o patrocinador) (SEC3)</t>
  </si>
  <si>
    <t>Exposiciones titulizadas por la entidad- Exposiciones con impago y ajustes por riesgo de crédito específico (SEC5)</t>
  </si>
  <si>
    <t>Riesgo de mercado</t>
  </si>
  <si>
    <t>Riesgo de mercado según método estándar (MR1)</t>
  </si>
  <si>
    <t>Riesgo operacional</t>
  </si>
  <si>
    <t>Requisitos de fondos propios por riesgo operativo e importes de las exposiciones ponderadas por riesgo (OR1)</t>
  </si>
  <si>
    <t>Riesgos estructurales de tipo de interés y tipo de cambio</t>
  </si>
  <si>
    <t>Riesgo de tipo de interés de posiciones no mantenidas en la cartera de negociación (IRRBB1)</t>
  </si>
  <si>
    <t>Riesgo de liquidez y financiación</t>
  </si>
  <si>
    <t>Coeficiente de cobertura de liquidez, LCR (LIQ1)</t>
  </si>
  <si>
    <t>Ratio de financiación estable neta, NSFR (LIQ2)</t>
  </si>
  <si>
    <t>Apalancamiento</t>
  </si>
  <si>
    <t>Resumen de la conciliación de los activos contables y las exposiciones correspondientes a la ratio de apalancamiento (LR1)</t>
  </si>
  <si>
    <t>Cuadro divulgativo común de la ratio de apalancamiento (LR2)</t>
  </si>
  <si>
    <t>Desglose de exposiciones dentro de balance (excluidos derivados, SFT y exposiciones excluidas (LR3)</t>
  </si>
  <si>
    <t>Información de activos con cargas</t>
  </si>
  <si>
    <t>Activos con cargas y sin cargas (AE1)</t>
  </si>
  <si>
    <t>Garantías reales recibidas (AE2)</t>
  </si>
  <si>
    <t>Fuentes de cargas (AE3)</t>
  </si>
  <si>
    <t>Remuneraciones</t>
  </si>
  <si>
    <t>Pagos especiales al personal cuyas actividades profesionales inciden de manera importante en el perfil de riesgo de la entidad (Personal identificado) (REM2)</t>
  </si>
  <si>
    <t>Remuneración concedida respecto del ejercicio (REM1)</t>
  </si>
  <si>
    <t>Remuneración de 1 millón de euros o más al año (REM4)</t>
  </si>
  <si>
    <t>Información sobre la remuneración del personal cuyas actividades profesionales inciden de manera importante en el perfil de riesgo de la entidad (REM5)</t>
  </si>
  <si>
    <t>Remuneración diferida (REM3)</t>
  </si>
  <si>
    <t>Riesgos ASG</t>
  </si>
  <si>
    <t>Otras medidas de mitigación del cambio climático no incluidas en el Reglamento (UE) 2020/852 (ASG 10)</t>
  </si>
  <si>
    <t>Anexos</t>
  </si>
  <si>
    <t>Anexo I: CCA- Principales características de los instrumentos de fondos propios reglamentarios y los instrumentos de pasivos 
admisibles</t>
  </si>
  <si>
    <t>Anexo II:Composición de los fondos propios reglamentarios (CC1)</t>
  </si>
  <si>
    <t>Anexo III: Esquema de las diferencias en los ámbitos de consolidación (LI3)</t>
  </si>
  <si>
    <t>a)</t>
  </si>
  <si>
    <t>b)</t>
  </si>
  <si>
    <t>c)</t>
  </si>
  <si>
    <t>Balance según los Estados financieros publicados</t>
  </si>
  <si>
    <t>En el ámbito reglamentario de consolidación</t>
  </si>
  <si>
    <t>Referencia</t>
  </si>
  <si>
    <t>Al final del periodo</t>
  </si>
  <si>
    <r>
      <rPr>
        <b/>
        <sz val="8"/>
        <color rgb="FF000000"/>
        <rFont val="Bankinter Sans"/>
      </rPr>
      <t>Activos-</t>
    </r>
    <r>
      <rPr>
        <sz val="8"/>
        <color rgb="FF000000"/>
        <rFont val="Bankinter Sans"/>
      </rPr>
      <t xml:space="preserve"> Desglose por clases de activos  según el balance de los estados financieros auditados</t>
    </r>
  </si>
  <si>
    <t>Efectivo, saldos en efectivo en bancos centrales y otros depósitos a la vista</t>
  </si>
  <si>
    <t>Activos Financieros mantenidos para negociar</t>
  </si>
  <si>
    <t>Activos financieros designados a valor razonable con cambio en resultados</t>
  </si>
  <si>
    <t>Activos financieros no destinados a negociación valorados obligatoriamente a valor razonable con cambios en resultados</t>
  </si>
  <si>
    <t xml:space="preserve">Activos financieros a valor razonable con cambios en otro resultado global </t>
  </si>
  <si>
    <t>Activos financieros a coste amortizado</t>
  </si>
  <si>
    <t>Cambios de valor razonable de los elementos cubiertos de una cartera con cobertura del riesgo de tipo de interés</t>
  </si>
  <si>
    <t>Derivados - Contabilidad de coberturas</t>
  </si>
  <si>
    <t>Activos no corrientes mantenidos para la venta</t>
  </si>
  <si>
    <t>Inversiones en negocios conjuntos y asociadas</t>
  </si>
  <si>
    <t>Activos amparados por contratos de seguro y reaseguro</t>
  </si>
  <si>
    <t>Activos tangibles</t>
  </si>
  <si>
    <t>Activos intangibles</t>
  </si>
  <si>
    <t>Activos por impuestos</t>
  </si>
  <si>
    <t>Otros activos</t>
  </si>
  <si>
    <t>Activos totales</t>
  </si>
  <si>
    <r>
      <rPr>
        <b/>
        <sz val="8"/>
        <color rgb="FF000000"/>
        <rFont val="Bankinter Sans"/>
      </rPr>
      <t>Pasivos-</t>
    </r>
    <r>
      <rPr>
        <sz val="8"/>
        <color rgb="FF000000"/>
        <rFont val="Bankinter Sans"/>
      </rPr>
      <t xml:space="preserve"> Desglose por clases de pasivos  según el balance de los estados financieros auditados</t>
    </r>
  </si>
  <si>
    <t>Pasivos financieros mantenidos para negociar</t>
  </si>
  <si>
    <t>Pasivos financieros designados a valor razonable con cambios en resultados</t>
  </si>
  <si>
    <t>Pasivos financieros a coste amortizado</t>
  </si>
  <si>
    <t>Pasivos mantenidos para la venta</t>
  </si>
  <si>
    <t>Pasivos amparados por contratos de seguro</t>
  </si>
  <si>
    <t>Provisiones</t>
  </si>
  <si>
    <t>Pasivos por impuestos</t>
  </si>
  <si>
    <t>Capital social reembolsable a la vista</t>
  </si>
  <si>
    <t>Otros pasivos</t>
  </si>
  <si>
    <t>Pasivos totales</t>
  </si>
  <si>
    <t>Recursos propios</t>
  </si>
  <si>
    <t>Fondos Propios</t>
  </si>
  <si>
    <t>Nota 21 de las CCAA</t>
  </si>
  <si>
    <t>Otro resultado global acumulado</t>
  </si>
  <si>
    <t>Nota 22 de las CCAA</t>
  </si>
  <si>
    <t>Intereses minoritarios</t>
  </si>
  <si>
    <t>Total recursos propios</t>
  </si>
  <si>
    <t>TOTAL PASIVO Y PATRIMONIO NETO</t>
  </si>
  <si>
    <t>Datos en miles de euros</t>
  </si>
  <si>
    <t>a</t>
  </si>
  <si>
    <t>b</t>
  </si>
  <si>
    <t>c</t>
  </si>
  <si>
    <t>d</t>
  </si>
  <si>
    <t>e</t>
  </si>
  <si>
    <t>f</t>
  </si>
  <si>
    <t>g</t>
  </si>
  <si>
    <t>Valores contables reflejados en los estados financieros</t>
  </si>
  <si>
    <t>Valores contables con arreglo al ámbito de consolidación prudencial</t>
  </si>
  <si>
    <t>Valores contables de las partidas</t>
  </si>
  <si>
    <t>Sujeto al marco de riesgo de crédito</t>
  </si>
  <si>
    <t xml:space="preserve">Sujeto al marco de riesgo de crédito de contraparte </t>
  </si>
  <si>
    <t>Sujeto al marco de titulización</t>
  </si>
  <si>
    <t>Sujeto al marco de riesgo de mercado</t>
  </si>
  <si>
    <t>No sujetas a requisitos de fondos propios o sujetas a deducción de los fondos propios</t>
  </si>
  <si>
    <t>Desglose por clases de activos según el balance en los estados financieros publicados</t>
  </si>
  <si>
    <t>Activos financieros a valor razonable con cambios en otro resultado global </t>
  </si>
  <si>
    <t>TOTAL ACTIVO</t>
  </si>
  <si>
    <t>Valores contables según se publican en los estados financieros</t>
  </si>
  <si>
    <t>Sujeto al marco de riesgo de crédito de crédito</t>
  </si>
  <si>
    <t>TOTAL PASIVO</t>
  </si>
  <si>
    <t xml:space="preserve">                                                                                                                                                                                                                                                                                                                                                                                                                                                                                                            </t>
  </si>
  <si>
    <t>Total</t>
  </si>
  <si>
    <t>Partidas sujetas a</t>
  </si>
  <si>
    <t>Marco del riesgo de crédito</t>
  </si>
  <si>
    <t>Marco de titulización</t>
  </si>
  <si>
    <t>Marco de riesgo de crédito de contraparte</t>
  </si>
  <si>
    <t>Marco de riesgo de mercado</t>
  </si>
  <si>
    <t>Importe correspondiente al valor contable del activo en el ámbito de consolidación prudencial (según plantilla LI1)</t>
  </si>
  <si>
    <t>Importe correspondiente al valor contable del pasivo en el ámbito de consolidación prudencial (según plantilla LI1)</t>
  </si>
  <si>
    <t>Importe neto total en el ámbito de consolidación prudencia</t>
  </si>
  <si>
    <t>Saldos fuera de balance</t>
  </si>
  <si>
    <t>Diferencias en las valoraciones</t>
  </si>
  <si>
    <t>Diferencias debidas a normas de compensación distintas de las incluídas en la fila 2</t>
  </si>
  <si>
    <t>Diferencias debidas a la consideración de las provisiones </t>
  </si>
  <si>
    <t>Diferencias debidas al uso de técnicas de reducción del riesgo de crédtio</t>
  </si>
  <si>
    <t>Diferencias debidas a factores de conversión del crédito</t>
  </si>
  <si>
    <t>Diferencias debidas a titulizaciones con transferencia de riesgo </t>
  </si>
  <si>
    <t>Otras diferencias</t>
  </si>
  <si>
    <t>Cuantía de las exposiciones con fines reguladoras</t>
  </si>
  <si>
    <t>Importe de los fondos propios Computables (“Fully loaded”)</t>
  </si>
  <si>
    <t>Importe de los recursos propios computables</t>
  </si>
  <si>
    <t>Capital de Nivel 1 Ordinario: instrumentos  y reservas</t>
  </si>
  <si>
    <t>Instrumentos de capital y primas de emisión</t>
  </si>
  <si>
    <t>Ganancias acumuladas</t>
  </si>
  <si>
    <t>Otros ingresos acumulados</t>
  </si>
  <si>
    <t>Beneficios provisionales netos de dividendos previsibles</t>
  </si>
  <si>
    <t>Capital de Nivel 1 Ordinario: ajustes reglamentarios</t>
  </si>
  <si>
    <t>Otros ajustes de valoración reglamentarios</t>
  </si>
  <si>
    <t>Déficit de provisiones prudenciales y de las carteras IRB</t>
  </si>
  <si>
    <t>Tenencias directas e indirectas de instrumentos propios</t>
  </si>
  <si>
    <t>Activos por impuestos diferidos</t>
  </si>
  <si>
    <t>Participaciones en entidades financieras</t>
  </si>
  <si>
    <t>Capital de Nivel 1 Ordinario (CET1)</t>
  </si>
  <si>
    <t>Capital de Nivel 1 Adicional: instrumentos</t>
  </si>
  <si>
    <t>Instrumentos computables AT1</t>
  </si>
  <si>
    <t>Capital de Nivel 1 Adicional: ajustes reglamentarios</t>
  </si>
  <si>
    <t>Ajustes transitorios del Capital de Nivel 1 Adicional</t>
  </si>
  <si>
    <t>Capital de Nivel 1 Adicional (AT1)</t>
  </si>
  <si>
    <t>Capital de Nivel 1 (CET1 + AT1)</t>
  </si>
  <si>
    <t>Capital de Nivel 2: instrumentos</t>
  </si>
  <si>
    <t>Instrumentos computables Tier 2</t>
  </si>
  <si>
    <t>Capital de Nivel 2: ajustes reglamentarios</t>
  </si>
  <si>
    <t>Capital de Nivel 2</t>
  </si>
  <si>
    <t>Capital Total (Capital de Nivel 1 + Capital de Nivel 2)</t>
  </si>
  <si>
    <t>Activos Ponderados por Riesgo</t>
  </si>
  <si>
    <t>CET 1  fully loaded (%)</t>
  </si>
  <si>
    <t>Tier 1 fully loaded (%)</t>
  </si>
  <si>
    <t>Capital Total fully loaded (%)</t>
  </si>
  <si>
    <t>Elementos computables</t>
  </si>
  <si>
    <t>     Capital desembolsado</t>
  </si>
  <si>
    <t>     Prima de emisión</t>
  </si>
  <si>
    <t>     Reservas</t>
  </si>
  <si>
    <t>     Otros elementos de patrimonio neto</t>
  </si>
  <si>
    <t>     Acciones propias</t>
  </si>
  <si>
    <t>     Resultado atribuido </t>
  </si>
  <si>
    <t>     Dividendos a cuenta</t>
  </si>
  <si>
    <t>Total Fondos Propios (Balance Público)</t>
  </si>
  <si>
    <t>     Otro resultado global acumulado</t>
  </si>
  <si>
    <t>Total Patrimonio neto (Balance Público)</t>
  </si>
  <si>
    <t>     Acciones y participaciones preferentes computables</t>
  </si>
  <si>
    <t>     Ajustes de valor adicionales</t>
  </si>
  <si>
    <t>     Activos intangibles</t>
  </si>
  <si>
    <t>     Déficit de provisiones prudenciales y de las carteras IRB</t>
  </si>
  <si>
    <t>     Activos por impuestos diferidos</t>
  </si>
  <si>
    <t>     Participaciones en entidades financieras</t>
  </si>
  <si>
    <t>     Otros ajustes</t>
  </si>
  <si>
    <t>Tier 1</t>
  </si>
  <si>
    <t>Distribución geográfica de las exposiciones crediticias pertinentes para el cálculo del colchón de capital anticíclico (CCyB1)</t>
  </si>
  <si>
    <t>h</t>
  </si>
  <si>
    <t>i</t>
  </si>
  <si>
    <t>j</t>
  </si>
  <si>
    <t>k</t>
  </si>
  <si>
    <t>l</t>
  </si>
  <si>
    <t>m</t>
  </si>
  <si>
    <t>Desglose por países</t>
  </si>
  <si>
    <t>Exposiciones crediticias generales</t>
  </si>
  <si>
    <t>Exposiciones de la cartera de negociación</t>
  </si>
  <si>
    <t>Exposiciones de titulización</t>
  </si>
  <si>
    <t>Total valor de las exposiciones</t>
  </si>
  <si>
    <t>Requisitos de fondos propios</t>
  </si>
  <si>
    <t>Exposiciones ponderadas por riesgo</t>
  </si>
  <si>
    <t>Ponderaciones de los requisitos de fondos propios</t>
  </si>
  <si>
    <t>Porcentaje de colchón de capital anticíclico</t>
  </si>
  <si>
    <t>Valor de exposición según método estándar</t>
  </si>
  <si>
    <t>Valor de exposición según método IRB</t>
  </si>
  <si>
    <t>Suma de posiciones largas y cortas de la cartera de negociación</t>
  </si>
  <si>
    <t>Valor de la exposición de la cartera de negociación _x000D_
para los modelos internos</t>
  </si>
  <si>
    <t>Exposiciones crediticias pertinentes – Riesgo de crédito</t>
  </si>
  <si>
    <t>Exposiciones crediticias pertinentes – Riesgo de mercado</t>
  </si>
  <si>
    <t>Exposiciones crediticias pertinentes – Posiciones de titulización de la cartera bancaria</t>
  </si>
  <si>
    <t>España</t>
  </si>
  <si>
    <t>Portugal</t>
  </si>
  <si>
    <t>Irlanda</t>
  </si>
  <si>
    <t>Importe del colchón de capital anticíclico específico de cada entidad (CCyB2)</t>
  </si>
  <si>
    <t>Importe total de la exposición al riesgo</t>
  </si>
  <si>
    <t>Porcentaje del colchón de capital anticíclico específico de la entidad</t>
  </si>
  <si>
    <t>Requisito de colchón de capital anticíclico de cada entidad</t>
  </si>
  <si>
    <t>Importe total de la exposición al riesgo (ITER)</t>
  </si>
  <si>
    <t>Requisitos de fondos propios totales</t>
  </si>
  <si>
    <t>4T23</t>
  </si>
  <si>
    <t>3T23</t>
  </si>
  <si>
    <t>4T22 (1)</t>
  </si>
  <si>
    <t>Riesgo de crédito (excluido riesgo de crédito de contraparte)</t>
  </si>
  <si>
    <t>      Del cual: con el método estándar (SA)</t>
  </si>
  <si>
    <t>      Del cual: con el método foundation IRB (F-IRB)</t>
  </si>
  <si>
    <t xml:space="preserve">      Del cual: slotting criteria</t>
  </si>
  <si>
    <t>EU 4a</t>
  </si>
  <si>
    <t xml:space="preserve">      Del cual: renta variable bajo el método de ponderación simple por riesgo</t>
  </si>
  <si>
    <t xml:space="preserve">      Del cual: con el método avanzado basado en calificaciones internas (IRB)</t>
  </si>
  <si>
    <t>Riesgo de crédito de contraparte (RCC)</t>
  </si>
  <si>
    <t xml:space="preserve">      Del cual: con el método estándar </t>
  </si>
  <si>
    <t>      Del cual: con el método del modelo interno (IMM)</t>
  </si>
  <si>
    <t>EU 8a</t>
  </si>
  <si>
    <t>      Del cual: exposiciones frente a una contraparte central</t>
  </si>
  <si>
    <t>EU 8b</t>
  </si>
  <si>
    <t>      Del cual: ajuste de valoración de crédito (AVC)</t>
  </si>
  <si>
    <t xml:space="preserve">      Del cual: otro riesgo de contraparte</t>
  </si>
  <si>
    <t>Riesgo de liquidación</t>
  </si>
  <si>
    <t>Exposiciones de titulización en la cartera de inversión (después de aplicar el límite máximo)</t>
  </si>
  <si>
    <t>      Del cual: el método SEC- IRBA</t>
  </si>
  <si>
    <t xml:space="preserve">      Del cual: el método SEC- ERBA (incluído el método de evaluación interna)</t>
  </si>
  <si>
    <t xml:space="preserve">      Del cual: con el método SEC- SA</t>
  </si>
  <si>
    <t>EU 19a</t>
  </si>
  <si>
    <t>      Del cual: 1250%</t>
  </si>
  <si>
    <t>Riesgos de posición, de tipo de cambio y de materias primas (riesgo de mercado)</t>
  </si>
  <si>
    <t>      Del cual: con el método de modelos internos (MMI)</t>
  </si>
  <si>
    <t>EU 22a</t>
  </si>
  <si>
    <t>Grandes exposiciones</t>
  </si>
  <si>
    <t>EU 23a</t>
  </si>
  <si>
    <t>      Del cual: con el método del Indicador básico</t>
  </si>
  <si>
    <t>EU 23b</t>
  </si>
  <si>
    <t>      Del cual: con el método estándar</t>
  </si>
  <si>
    <t>EU 23c</t>
  </si>
  <si>
    <t>      Del cual: con el método de medición avanzada</t>
  </si>
  <si>
    <t>Importes por debajo de los umbrales de deducción (sujeto a ponderación por riesgo del 250%) (2)</t>
  </si>
  <si>
    <t xml:space="preserve">Total </t>
  </si>
  <si>
    <t>Notas:</t>
  </si>
  <si>
    <t>(1) El ratio de diciembre de 2022 ha sido recalculado dada la adopción de un criterio más conservador en el tratamiento de algunas garantías a la hora de calcular los activos ponderados por riesgo de crédito.</t>
  </si>
  <si>
    <t>(2) Estos importes están incluidos también en riesgo de crédito con el método estándar (SA) (fila 2).</t>
  </si>
  <si>
    <t>2T23</t>
  </si>
  <si>
    <t>1T23</t>
  </si>
  <si>
    <t>Fondos propios disponibles</t>
  </si>
  <si>
    <t>1</t>
  </si>
  <si>
    <t>Capital de nivel 1 ordinario (2)</t>
  </si>
  <si>
    <t>2</t>
  </si>
  <si>
    <t>Capital de nivel 1</t>
  </si>
  <si>
    <t>3</t>
  </si>
  <si>
    <t>Capital total</t>
  </si>
  <si>
    <t>Importes de las exposiciones ponderadas por riesgo</t>
  </si>
  <si>
    <t>4</t>
  </si>
  <si>
    <t>Ratios de capital (en porcentaje del importe de la exposición ponderada por riesgo)</t>
  </si>
  <si>
    <t>5</t>
  </si>
  <si>
    <t>Ratio de capital de nivel 1 ordinario (%)</t>
  </si>
  <si>
    <t>6</t>
  </si>
  <si>
    <t>Ratio de capital de nivel 1 (%)</t>
  </si>
  <si>
    <t>7</t>
  </si>
  <si>
    <t>Ratio de capital total (%)</t>
  </si>
  <si>
    <t>Requisitos de fondos propios adicionales para hacer frente a riesgos distintos del riesgo de apalancamiento excesivo (en porcentaje del importe de la exposición ponderada por riesgo)</t>
  </si>
  <si>
    <t>EU 7a</t>
  </si>
  <si>
    <t xml:space="preserve">Requisitos de fondos propios adicionales para hacer frente a riesgos distintos del riesgo de apalancamiento excesivo (%) </t>
  </si>
  <si>
    <t>EU 7b</t>
  </si>
  <si>
    <t xml:space="preserve">     De los cuales: estarán compuestos por capital de nivel 1 ordinario (puntos porcentuales)</t>
  </si>
  <si>
    <t>EU 7c</t>
  </si>
  <si>
    <t xml:space="preserve">     De los cuales: estarán compuestos por capital de nivel 1 (puntos porcentuales)</t>
  </si>
  <si>
    <t>EU 7d</t>
  </si>
  <si>
    <t>Total de los requisitos de fondos propios de SREP (%)</t>
  </si>
  <si>
    <t>Colchón combinado y requisito global de capital (en porcentaje del importe de la exposición ponderada por riesgo)</t>
  </si>
  <si>
    <t>8</t>
  </si>
  <si>
    <t>Colchón de conservación de capital (%)</t>
  </si>
  <si>
    <t>Colchón de conservación debido al riesgo macroprudencial o sistémico observado en un Estado miembro (%)</t>
  </si>
  <si>
    <t>9</t>
  </si>
  <si>
    <t>Colchón de capital anticíclico específico de la entidad (%)</t>
  </si>
  <si>
    <t>EU 9a</t>
  </si>
  <si>
    <t>Colchón de riesgo sistémico (%)</t>
  </si>
  <si>
    <t>10</t>
  </si>
  <si>
    <t>Colchón de entidades de importancia sistémica mundial (%)</t>
  </si>
  <si>
    <t>EU 10a</t>
  </si>
  <si>
    <t>Colchón de otras entidades de importancia sistémica (%)</t>
  </si>
  <si>
    <t>11</t>
  </si>
  <si>
    <t>Requisitos combinados de colchón</t>
  </si>
  <si>
    <t>EU 11a</t>
  </si>
  <si>
    <t>Requisitos globales de capital (%)</t>
  </si>
  <si>
    <t>12</t>
  </si>
  <si>
    <t>Capital de nivel 1 ordinario disponible tras cumplir el total de los requisitos de fondos propios del PRES (%)</t>
  </si>
  <si>
    <t>Ratio de apalancamiento</t>
  </si>
  <si>
    <t>13</t>
  </si>
  <si>
    <t>Medida de la exposición total</t>
  </si>
  <si>
    <t>14</t>
  </si>
  <si>
    <t>Ratio de apalancamiento (%)</t>
  </si>
  <si>
    <t>Requisitos de fondos propios adicionales para hacer frente al riesgo de apalancamiento excesivo (en porcentaje de la medida de la exposición total)</t>
  </si>
  <si>
    <t>EU 14a</t>
  </si>
  <si>
    <t>Requisitos de fondos propios adicionales para hacer frente al riesgo de apalancamiento excesivo (%)</t>
  </si>
  <si>
    <t>EU 14b</t>
  </si>
  <si>
    <t>De los cuales: compuestos por CET1 (puntos porcentuales)</t>
  </si>
  <si>
    <t>EU 14c</t>
  </si>
  <si>
    <t>Total de los requisitos de ratio de apalancamiento del SREP (%)</t>
  </si>
  <si>
    <t>Colchón de coeficiente de apalancamiento y requisito de coeficiente de apalancamiento general (como porcentaje de la medida de exposición total)</t>
  </si>
  <si>
    <t>EU 14d</t>
  </si>
  <si>
    <t>Requisito de colchón de ratio de apalancamiento (%)</t>
  </si>
  <si>
    <t>EU 14e</t>
  </si>
  <si>
    <t>Requisito de ratio de apalancamiento global (%)</t>
  </si>
  <si>
    <t>Ratio de cobertura de liquidez (1)</t>
  </si>
  <si>
    <t>15</t>
  </si>
  <si>
    <t>Total de activos líquidos de alta calidad (HQLA, por sus siglas en inglés) (valor ponderado, media)</t>
  </si>
  <si>
    <t>EU 16a</t>
  </si>
  <si>
    <t>Salidas de efectivo — Valor ponderado total</t>
  </si>
  <si>
    <t>EU 16b</t>
  </si>
  <si>
    <t>Entradas de efectivo — Valor ponderado total</t>
  </si>
  <si>
    <t>16</t>
  </si>
  <si>
    <t>Total de salidas netas de efectivo (valor ajustado)</t>
  </si>
  <si>
    <t>17</t>
  </si>
  <si>
    <t>Ratio de cobertura de liquidez (%)</t>
  </si>
  <si>
    <t>Ratio de financiación estable neta</t>
  </si>
  <si>
    <t>18</t>
  </si>
  <si>
    <t>Total de financiación estable disponible</t>
  </si>
  <si>
    <t>19</t>
  </si>
  <si>
    <t>Total de financiación estable total requerida</t>
  </si>
  <si>
    <t>20</t>
  </si>
  <si>
    <t>Ratio de financiación estable neta (%)</t>
  </si>
  <si>
    <t>Valor de la exposición neta</t>
  </si>
  <si>
    <t>A la vista</t>
  </si>
  <si>
    <t>&lt;= 1 año</t>
  </si>
  <si>
    <t>&gt; 1 año &lt; = 5años</t>
  </si>
  <si>
    <t>&gt; 5 años</t>
  </si>
  <si>
    <t>Sin vencimiento establecido</t>
  </si>
  <si>
    <t>Préstamos y anticipos</t>
  </si>
  <si>
    <t>Valores representativos de deuda</t>
  </si>
  <si>
    <t>Datos en millones de euros</t>
  </si>
  <si>
    <t>n</t>
  </si>
  <si>
    <t>o</t>
  </si>
  <si>
    <t>Importe en libros bruto / importe nominal</t>
  </si>
  <si>
    <t xml:space="preserve">Deterioro de valor acumulado, cambios acumulados negativos en el valor razonable debido al riesgo de crédito y provisiones </t>
  </si>
  <si>
    <t>Fallidos parciales acumulados</t>
  </si>
  <si>
    <t>Garantías reales y financieras recibidas</t>
  </si>
  <si>
    <t xml:space="preserve">Exposiciones no dudosas </t>
  </si>
  <si>
    <t>Exposiciones dudosas</t>
  </si>
  <si>
    <t>Exposiciones no dudosas  - Deterioro de valor acumulado y provisiones</t>
  </si>
  <si>
    <t xml:space="preserve">Exposiciones dudosas - Deterioro de valor acumulado, cambios acumulados negativos en el valor razonable debido al riesgo de crédito y provisiones </t>
  </si>
  <si>
    <t>Sobre exposiciones no dudosas</t>
  </si>
  <si>
    <t>Sobre exposiciones dudosas</t>
  </si>
  <si>
    <t>De las cuales: Stage 1</t>
  </si>
  <si>
    <t>De las cuales: Stage 2</t>
  </si>
  <si>
    <t>De las cuales: Stage 3</t>
  </si>
  <si>
    <t>005</t>
  </si>
  <si>
    <t>Saldos en efectivo en Bancos Centrales y otros depósitos a la vista</t>
  </si>
  <si>
    <t>010</t>
  </si>
  <si>
    <t xml:space="preserve"> Préstamos y anticipos</t>
  </si>
  <si>
    <t>020</t>
  </si>
  <si>
    <t>Bancos centrales</t>
  </si>
  <si>
    <t>030</t>
  </si>
  <si>
    <t>Administraciones Públicas</t>
  </si>
  <si>
    <t>040</t>
  </si>
  <si>
    <t>Entidades de crédito</t>
  </si>
  <si>
    <t>050</t>
  </si>
  <si>
    <t>Otras sociades financieras</t>
  </si>
  <si>
    <t>060</t>
  </si>
  <si>
    <t>Sociedades no financieras</t>
  </si>
  <si>
    <t>070</t>
  </si>
  <si>
    <t xml:space="preserve"> De los cuales pymes</t>
  </si>
  <si>
    <t>080</t>
  </si>
  <si>
    <t xml:space="preserve"> Hogares</t>
  </si>
  <si>
    <t>090</t>
  </si>
  <si>
    <t xml:space="preserve"> Valores representativos de deuda</t>
  </si>
  <si>
    <t>100</t>
  </si>
  <si>
    <t xml:space="preserve"> Bancos centrales</t>
  </si>
  <si>
    <t>110</t>
  </si>
  <si>
    <t>120</t>
  </si>
  <si>
    <t>130</t>
  </si>
  <si>
    <t>140</t>
  </si>
  <si>
    <t>150</t>
  </si>
  <si>
    <t>Exposiciones fuera de balance</t>
  </si>
  <si>
    <t>160</t>
  </si>
  <si>
    <t>170</t>
  </si>
  <si>
    <t>180</t>
  </si>
  <si>
    <t>190</t>
  </si>
  <si>
    <t>Otras sociedades financieras</t>
  </si>
  <si>
    <t>200</t>
  </si>
  <si>
    <t>210</t>
  </si>
  <si>
    <t>220</t>
  </si>
  <si>
    <t>Nota:</t>
  </si>
  <si>
    <t>Las provisiones de las Exposiciones fuera de balance aparecen con signo positivo aunque están contabilizadas en el pasivo, por lo que no cuadran con la información financiera.</t>
  </si>
  <si>
    <t>Importe en libros bruto</t>
  </si>
  <si>
    <t>Volumen inicial de préstamos y anticipos dudosos</t>
  </si>
  <si>
    <t>Entradas a carteras dudosas</t>
  </si>
  <si>
    <t>Salidas de cartera dudosas</t>
  </si>
  <si>
    <t>Salidas debidas a fallidos</t>
  </si>
  <si>
    <t>Salidas debidas a otras situaciones*</t>
  </si>
  <si>
    <t>Volumen final de préstamos y anticipos dudosos</t>
  </si>
  <si>
    <r>
      <rPr>
        <u/>
        <sz val="8"/>
        <color rgb="FF3B3939"/>
        <rFont val="Bankinter Sans Light"/>
      </rPr>
      <t>Notas</t>
    </r>
    <r>
      <rPr>
        <sz val="8"/>
        <color rgb="FF3B3939"/>
        <rFont val="Bankinter Sans Light"/>
      </rPr>
      <t>: Incluye variaciones de saldo, cancelaciones y reposesiones de activos</t>
    </r>
  </si>
  <si>
    <t>Importe en libros bruto / importe nominal de las exposiciones reestructuradas o refinanciadas</t>
  </si>
  <si>
    <t xml:space="preserve">Garantías reales y financieras recibidas sobre exposiciones reestructuradas o refinanciadas </t>
  </si>
  <si>
    <t>Reestructuraciones o refinanciaciones no dudosas</t>
  </si>
  <si>
    <t>Reestructuraciones o refinanciaciones dudosas</t>
  </si>
  <si>
    <t>Sobre exposiciones  reestructuradas o refinanciadas no dudosas</t>
  </si>
  <si>
    <t>Sobre exposiciones  reestructuradas o refinanciadas dudosas</t>
  </si>
  <si>
    <t>Garantías reales y financieras recibidas sobre exposiciones reestructuradas o refinanciadas dudosas</t>
  </si>
  <si>
    <t>De las cuales: en situación de default</t>
  </si>
  <si>
    <t>De las cuales: con deterioro de valor</t>
  </si>
  <si>
    <t>Saldos en efectivo en bancos centrales y otros depósitos a la vista</t>
  </si>
  <si>
    <t>Administraciones públicas</t>
  </si>
  <si>
    <t>Hogares</t>
  </si>
  <si>
    <t>Compromisos de préstamos concedidos</t>
  </si>
  <si>
    <t>Importe en libros bruto/ importe nominal</t>
  </si>
  <si>
    <t>Exposiciones sin incumplimientos</t>
  </si>
  <si>
    <t>No vencidas o vencidas =&lt; 30 días</t>
  </si>
  <si>
    <t>Vencidas &gt; 30 días =&lt; 90 días</t>
  </si>
  <si>
    <t>Pago improbable no vencidas o vencidas =&lt;90 días</t>
  </si>
  <si>
    <t>Vencidas &gt; 90 días =&lt; 180 días</t>
  </si>
  <si>
    <t>Vencidas &gt; 180 días =&lt; 1 año</t>
  </si>
  <si>
    <t>Vencidas &gt; 1 año =&lt; 2 años</t>
  </si>
  <si>
    <t>Vencidas &gt; 2 años =&lt; 5 años</t>
  </si>
  <si>
    <t>Vencidas &gt; 5 años =&lt; 7 años</t>
  </si>
  <si>
    <t>Vencidas &gt; 7 años</t>
  </si>
  <si>
    <t>de las cuales: con impago</t>
  </si>
  <si>
    <t xml:space="preserve">  Bancos centrales</t>
  </si>
  <si>
    <t xml:space="preserve">  Administraciones públicas</t>
  </si>
  <si>
    <t xml:space="preserve">  Entidades de crédito</t>
  </si>
  <si>
    <t xml:space="preserve">  Otras sociedades financieras</t>
  </si>
  <si>
    <t xml:space="preserve">  Sociedades no financieras</t>
  </si>
  <si>
    <t xml:space="preserve">    De las cuales: PYME</t>
  </si>
  <si>
    <t xml:space="preserve">  Hogares</t>
  </si>
  <si>
    <t>b (1)</t>
  </si>
  <si>
    <t>d (2)</t>
  </si>
  <si>
    <t>Deterioro de valor acumulado</t>
  </si>
  <si>
    <t>Provisiones por compromisos y garantías financieras concedidos fuera de balance</t>
  </si>
  <si>
    <t>Cambios acumulados negativos en el valor razonable debidos al riesgo de crédito por exposiciones dudosas</t>
  </si>
  <si>
    <t>de las cuales: dudosas</t>
  </si>
  <si>
    <t>De las cuales: sujetas a deterioro de valor</t>
  </si>
  <si>
    <t>De las cuales: con impago</t>
  </si>
  <si>
    <t>Exposiciones en balance</t>
  </si>
  <si>
    <t>Otros países</t>
  </si>
  <si>
    <t>(1), (2) Las columnas b y d no se han rellenado porque no son de aplicación según el artículo 8.3 del RE (UE) 2021/637.</t>
  </si>
  <si>
    <t>Deteriro de valor acumulado</t>
  </si>
  <si>
    <t>Cambios acumulados negativos en el valor razonable debidos al riesgo de crédito por exposiciones dudosas crédito</t>
  </si>
  <si>
    <t>De las cuales dudosas</t>
  </si>
  <si>
    <t>De los cuales: préstamos y anticipos susceptibles de deterioro</t>
  </si>
  <si>
    <t>De las cuales con impago</t>
  </si>
  <si>
    <t>Agricultura, ganadería, silvicultura y pesca</t>
  </si>
  <si>
    <t>Explotación de minas y canteras</t>
  </si>
  <si>
    <t>Fabricación</t>
  </si>
  <si>
    <t>Suministro de energía eléctrica, gas, vapor y aire acondicionado</t>
  </si>
  <si>
    <t>Suministro de agua</t>
  </si>
  <si>
    <t>Construcción</t>
  </si>
  <si>
    <t>Comercio al por mayor y al por menor</t>
  </si>
  <si>
    <t>Transporte y almacenamiento</t>
  </si>
  <si>
    <t>Hostelería</t>
  </si>
  <si>
    <t>Información y comunicaciones</t>
  </si>
  <si>
    <t>Actividades inmobiliarias</t>
  </si>
  <si>
    <t>Actividades financieras y aseguradoras</t>
  </si>
  <si>
    <t>Actividades profesionales, científicas y técnicas</t>
  </si>
  <si>
    <t>Actividades administrativas y servicios auxiliares</t>
  </si>
  <si>
    <t>Administración pública y defensa; seguridad social y obligatoria</t>
  </si>
  <si>
    <t>Educación</t>
  </si>
  <si>
    <t>Actividades sanitarias y de servicios sociales</t>
  </si>
  <si>
    <t>Actividades artísticas, recreativas y de entretenimiento</t>
  </si>
  <si>
    <t>Otros servicios</t>
  </si>
  <si>
    <t>Garantías reales obtenidas mediante toma de posesión</t>
  </si>
  <si>
    <t>Valor en el momento del reconocimiento inicial</t>
  </si>
  <si>
    <t>Cambios acumulados negativos</t>
  </si>
  <si>
    <t>Inmovilizado material</t>
  </si>
  <si>
    <t>Otras diferentes de las clasificadas como inmovilizado material</t>
  </si>
  <si>
    <t>  Bienes inmuebles residenciales</t>
  </si>
  <si>
    <t>  Bienes inmuebles comerciales</t>
  </si>
  <si>
    <t>  Bienes muebles (automóviles, barcos, etc.)</t>
  </si>
  <si>
    <t>  Instrumentos de patrimonio y de deuda</t>
  </si>
  <si>
    <t>  Otras</t>
  </si>
  <si>
    <t>Método estándar: Exposición al riesgo de crédito y efectos de la reducción del riesgo de crédito (CR4)</t>
  </si>
  <si>
    <t>Categorías de exposición</t>
  </si>
  <si>
    <t>Exposiciones antes de aplicar factores de conversión y de la reducción del riesgo de crédito</t>
  </si>
  <si>
    <t>Exposiciones después de aplicar factores de conversión y de la reducción del riesgo de crédito</t>
  </si>
  <si>
    <t>APR y densidad de los APR</t>
  </si>
  <si>
    <t>APR</t>
  </si>
  <si>
    <t>Densidad de los APR %</t>
  </si>
  <si>
    <t>Administraciones centrales</t>
  </si>
  <si>
    <t>Administraciones regionales o autoridades locales</t>
  </si>
  <si>
    <t>Entes del sector público</t>
  </si>
  <si>
    <t>Bancos multilaterales de desarrollo</t>
  </si>
  <si>
    <t>Organismos Internacionales</t>
  </si>
  <si>
    <t>Entidades financieras</t>
  </si>
  <si>
    <t xml:space="preserve">Empresas </t>
  </si>
  <si>
    <t>Minoristas</t>
  </si>
  <si>
    <t>Garantizadas con hipotecas sobre bienes inmuebles</t>
  </si>
  <si>
    <t>Situación de impago</t>
  </si>
  <si>
    <t>Partidas asociadas a riesgos especialmente elevados</t>
  </si>
  <si>
    <t>Bonos garantizados</t>
  </si>
  <si>
    <t>Instituciones y empresas C/P</t>
  </si>
  <si>
    <t>Participaciones o acciones en organismos de inversión colectiva (OIC)</t>
  </si>
  <si>
    <t>Renta variable</t>
  </si>
  <si>
    <t>Otras exposiciones (1)</t>
  </si>
  <si>
    <t>Ponderación de riesgo</t>
  </si>
  <si>
    <t>Del cual sin rating</t>
  </si>
  <si>
    <t>Otros</t>
  </si>
  <si>
    <t>p</t>
  </si>
  <si>
    <t>q</t>
  </si>
  <si>
    <t>Administraciones o gobiernos centrales</t>
  </si>
  <si>
    <t>Otras exposiciones (*)</t>
  </si>
  <si>
    <t>Nota: Incluye requerimientos por participaciones en entidades financieras en las que se mantiene una participación significativa por debajo del umbral del 10% (782.720 Miles de APRs) y requerimientos por activos fiscales diferidos no dependientes de rendimientos futuros</t>
  </si>
  <si>
    <t>Método IRB</t>
  </si>
  <si>
    <t>Categoría</t>
  </si>
  <si>
    <t>Exposición Original</t>
  </si>
  <si>
    <t>Exposición después de aplicación de CRM dentro balance</t>
  </si>
  <si>
    <t>Exposición después de aplicación de CRM fuera balance</t>
  </si>
  <si>
    <t>EAD</t>
  </si>
  <si>
    <t>PD media</t>
  </si>
  <si>
    <t>LGD media</t>
  </si>
  <si>
    <t>RWA</t>
  </si>
  <si>
    <t>Densidad de RWA</t>
  </si>
  <si>
    <t>Empresas</t>
  </si>
  <si>
    <t>    De las que IRF</t>
  </si>
  <si>
    <t xml:space="preserve">    Hipotecas</t>
  </si>
  <si>
    <t>Método IRB básico (Slotting criteria)</t>
  </si>
  <si>
    <t>Exposición después de aplicación de CRM fuera de balance</t>
  </si>
  <si>
    <t>Exposición original</t>
  </si>
  <si>
    <t>Pérdida esperada</t>
  </si>
  <si>
    <t>Financiación especializada</t>
  </si>
  <si>
    <t>Banda de PD</t>
  </si>
  <si>
    <t>Exposiciones fuera de balance antes de aplicar factores de conversión</t>
  </si>
  <si>
    <t>Factor de conversión medio ponderado por exposición</t>
  </si>
  <si>
    <t>Exposición después de aplicar los factores de conversión y de la reducción del riesgo de crédito</t>
  </si>
  <si>
    <t>PD media ponderada por exposición %</t>
  </si>
  <si>
    <t>Nº de deudores (1)</t>
  </si>
  <si>
    <t>LGD media ponderada por exposición (%)</t>
  </si>
  <si>
    <t>Vencimiento medio ponderado por exposición (2)</t>
  </si>
  <si>
    <t>Importe de la exposición ponderada por riesgo después de aplicar los factores de apoyo</t>
  </si>
  <si>
    <t>Densidad del importe de la exposición ponderada por riesgo</t>
  </si>
  <si>
    <t>Importe de las pérdidas esperadas</t>
  </si>
  <si>
    <t>Ajustes de valoración y provisiones</t>
  </si>
  <si>
    <t>Empresas-FIRB</t>
  </si>
  <si>
    <t>0.00 to &lt;0.15</t>
  </si>
  <si>
    <t>    0.00 to &lt;0.10</t>
  </si>
  <si>
    <t>    0.10  to &lt;0.15</t>
  </si>
  <si>
    <t>0.15 to &lt;0.25</t>
  </si>
  <si>
    <t>0.25 to &lt;0.50</t>
  </si>
  <si>
    <t>0.50 to &lt;0.75</t>
  </si>
  <si>
    <t>0.75 to &lt;2.5</t>
  </si>
  <si>
    <t>    0.75 to &lt;1.75</t>
  </si>
  <si>
    <t>    1.75 to &lt;2.5</t>
  </si>
  <si>
    <t>2.5 to &lt;10</t>
  </si>
  <si>
    <t>    2.5 to &lt;5</t>
  </si>
  <si>
    <t>    5 to &lt;10</t>
  </si>
  <si>
    <t>10 to &lt;100</t>
  </si>
  <si>
    <t>    10 to &lt;20</t>
  </si>
  <si>
    <t>    20 to &lt;30</t>
  </si>
  <si>
    <t>    30 to &lt;100</t>
  </si>
  <si>
    <t>100 (Default)</t>
  </si>
  <si>
    <t>Empresas-IRB</t>
  </si>
  <si>
    <r>
      <rPr>
        <sz val="8"/>
        <color rgb="FF3B3939"/>
        <rFont val="Bankinter Sans"/>
      </rPr>
      <t>    </t>
    </r>
    <r>
      <rPr>
        <sz val="7"/>
        <color rgb="FF3B3939"/>
        <rFont val="Bankinter Sans"/>
      </rPr>
      <t>0.00 to &lt;0.10</t>
    </r>
  </si>
  <si>
    <r>
      <rPr>
        <sz val="8"/>
        <color rgb="FF3B3939"/>
        <rFont val="Bankinter Sans"/>
      </rPr>
      <t>    </t>
    </r>
    <r>
      <rPr>
        <sz val="7"/>
        <color rgb="FF3B3939"/>
        <rFont val="Bankinter Sans"/>
      </rPr>
      <t>0.10</t>
    </r>
    <r>
      <rPr>
        <sz val="7"/>
        <color rgb="FF3B3939"/>
        <rFont val="Bankinter Sans"/>
      </rPr>
      <t>  </t>
    </r>
    <r>
      <rPr>
        <sz val="7"/>
        <color rgb="FF3B3939"/>
        <rFont val="Bankinter Sans"/>
      </rPr>
      <t>to &lt;0.15</t>
    </r>
  </si>
  <si>
    <r>
      <rPr>
        <sz val="8"/>
        <color rgb="FF3B3939"/>
        <rFont val="Bankinter Sans"/>
      </rPr>
      <t>    </t>
    </r>
    <r>
      <rPr>
        <sz val="7"/>
        <color rgb="FF3B3939"/>
        <rFont val="Bankinter Sans"/>
      </rPr>
      <t>0.75 to &lt;1.75</t>
    </r>
  </si>
  <si>
    <r>
      <rPr>
        <sz val="8"/>
        <color rgb="FF3B3939"/>
        <rFont val="Bankinter Sans"/>
      </rPr>
      <t>    </t>
    </r>
    <r>
      <rPr>
        <sz val="7"/>
        <color rgb="FF3B3939"/>
        <rFont val="Bankinter Sans"/>
      </rPr>
      <t>1.75 to &lt;2.5</t>
    </r>
  </si>
  <si>
    <t>Hipotecas</t>
  </si>
  <si>
    <t>(1) El número de deudores está en unidades</t>
  </si>
  <si>
    <t>(2) El vencimiento está expresado en años</t>
  </si>
  <si>
    <t>Alcance de la utilización de los métodos IRB y estándar (CR6-A)</t>
  </si>
  <si>
    <t>Valor de exposición definido en el artículo 166 del RRC de las exposiciones sujetas al método IRB</t>
  </si>
  <si>
    <t>Valor todal de exposición de las exposiciones sujetas al método estándar y al método IRB</t>
  </si>
  <si>
    <t>Porcentaje del valor de exposición total sujeto a la utilización parcial permanente del método estándar (%)</t>
  </si>
  <si>
    <t>Porcentaje del valor total de exposición sujeto al método IRB (%)</t>
  </si>
  <si>
    <t>Porcentaje del valor total de sujeto a un plan de despliegue (%)</t>
  </si>
  <si>
    <t>Administraciones centrales o bancos centrales </t>
  </si>
  <si>
    <t>De los cuales: administraciones regionales o autoridades locales</t>
  </si>
  <si>
    <t>De los cuales: entes del sector público </t>
  </si>
  <si>
    <t>Entidades</t>
  </si>
  <si>
    <t>De las cuales: empresas - financiación especializada, excluido el método de asignación</t>
  </si>
  <si>
    <t>De las cuales: empresas - financiación especializada con arreglo al método de asignación</t>
  </si>
  <si>
    <t>Exposiciones minoristas</t>
  </si>
  <si>
    <t>de las cuales: exposiciones minoristas - garantizadas con bienes inmuebles, pymes</t>
  </si>
  <si>
    <t>de las cuales: exposiciones minoristas - garantizadas con bienes inmuebles, no pymes</t>
  </si>
  <si>
    <t>de las cuales: exposiciones minoristas - renovables admisibles</t>
  </si>
  <si>
    <t>de las cuales: exposiciones minoristas - otras, pymes</t>
  </si>
  <si>
    <t>de las cuales: exposiciones minoristas - otras, no pymes</t>
  </si>
  <si>
    <t>Exposiciones de renta variable</t>
  </si>
  <si>
    <t>Otros activos que no sean obligaciones crediticias</t>
  </si>
  <si>
    <t>Total </t>
  </si>
  <si>
    <t>Financiación especializada: financiación de proyectos</t>
  </si>
  <si>
    <t>Categorías reglamentarias</t>
  </si>
  <si>
    <t>Vencimiento residual</t>
  </si>
  <si>
    <t>Exposición en balance</t>
  </si>
  <si>
    <t>Exposición fuera de balance (método de asignación)</t>
  </si>
  <si>
    <t>Valor de exposición</t>
  </si>
  <si>
    <t>Importe de la exposición ponderada por riesgo</t>
  </si>
  <si>
    <t>Importe de la pérdida esperada</t>
  </si>
  <si>
    <t>Categoría 1</t>
  </si>
  <si>
    <t>Inferior a 2,5 años</t>
  </si>
  <si>
    <t>Igual o superior a 2,5 años</t>
  </si>
  <si>
    <t>Categoría 2</t>
  </si>
  <si>
    <t>Categoría 3</t>
  </si>
  <si>
    <t>Categoría 4</t>
  </si>
  <si>
    <t>Categoría 5</t>
  </si>
  <si>
    <t>-</t>
  </si>
  <si>
    <t>Empresas - IRF</t>
  </si>
  <si>
    <t>Categoría de exposición</t>
  </si>
  <si>
    <t>Número de deudores al final del año anterior</t>
  </si>
  <si>
    <t>Tasa de impago media observada (%)</t>
  </si>
  <si>
    <t>PD media ponderada por exposición (%)</t>
  </si>
  <si>
    <t>PD media (%)</t>
  </si>
  <si>
    <t>Tasa de impago anual histórica media (%)</t>
  </si>
  <si>
    <t>Del cual: incurrieron en impago durante el año</t>
  </si>
  <si>
    <t>0.75 to &lt;2.50</t>
  </si>
  <si>
    <t>2.50 to &lt;10.00</t>
  </si>
  <si>
    <t>10.00 to &lt;100.00</t>
  </si>
  <si>
    <t>    30.00 to &lt;100.00</t>
  </si>
  <si>
    <t>100.00 (Default)</t>
  </si>
  <si>
    <t>Empresas - IRB</t>
  </si>
  <si>
    <t>Otros minoristas</t>
  </si>
  <si>
    <t>A-IRB</t>
  </si>
  <si>
    <t>Total de exposiciones</t>
  </si>
  <si>
    <t>Técnicas de reducción del riesgo de crédito</t>
  </si>
  <si>
    <t>Métodos de reducción del riesgo de crédito en el cálculo de los importes de las exposiciones ponderadas por riesgo</t>
  </si>
  <si>
    <t>Cobertura del riesgo de crédito con garantías reales o instrumentos similares</t>
  </si>
  <si>
    <t>Cobertura del riesgo de crédito con garantías personales</t>
  </si>
  <si>
    <t>Importe de la exposición ponderada por riesgo sin efectos de sustitución (solo efectos de reducción)(1)</t>
  </si>
  <si>
    <t>Importe de la exposición ponderada por riesgo con efectos de sustitución (efectos de reducción y de sustitución)</t>
  </si>
  <si>
    <t>Parte de las exposiciones cubierta por garantías reales de naturaleza financiera (%)</t>
  </si>
  <si>
    <t>Parte de las exposiciones cubierta por otras garantías reales admisibles (%)</t>
  </si>
  <si>
    <t>Parte de las exposiciones cubierta por otros bienes y derechos utilizados como garantía real</t>
  </si>
  <si>
    <t>Parte de las exposiciones cubierta por garantías personales (%)</t>
  </si>
  <si>
    <t>Parte de las exposiciones cubierta por derivados de crédito (%)</t>
  </si>
  <si>
    <t>Parte de las exposiciones cubierta por garantías reales consistentes en bienes inmuebles (%)</t>
  </si>
  <si>
    <t>Parte de las exposiciones cubierta por partidas a cobrar (%)</t>
  </si>
  <si>
    <t xml:space="preserve">Parte de las exposiciones cubierta por otras garantías reales físicas (%)	</t>
  </si>
  <si>
    <t>Parte de las exposiciones cubierta por depósitos de efectivo (%)</t>
  </si>
  <si>
    <t>Parte de las exposi­ ciones cubierta por pólizas de seguro de vida (%)</t>
  </si>
  <si>
    <t>Parte de las exposiciones cubierta por 
instrumentos mantenidos por un tercero (%)</t>
  </si>
  <si>
    <t>Administraciones centrales y bancos centrales</t>
  </si>
  <si>
    <t>De las cuales: empresas - pymes</t>
  </si>
  <si>
    <t>De las cuales: empresas - financiación especializada</t>
  </si>
  <si>
    <t>De las cuales: empresas - otras</t>
  </si>
  <si>
    <t>De las cuales: exposiciones minoristas - bienes inmuebles, pymes</t>
  </si>
  <si>
    <t>De las cuales: exposiciones minoristas - bienes inmuebles, no pymes</t>
  </si>
  <si>
    <t>De las cuales: exposiciones minoristas re-novables admisibles</t>
  </si>
  <si>
    <t>De las cuales: exposiciones minoristas - otras, pymes</t>
  </si>
  <si>
    <t>De las cuales: exposiciones minoristas - otras, no pymes</t>
  </si>
  <si>
    <t>F-IRB</t>
  </si>
  <si>
    <t>Métodos de reducción del riesgo de crédito en el cálculo de los importes de 
las exposiciones ponderadas por riesgo</t>
  </si>
  <si>
    <t>Parte de las exposiciones cubierta por derivados de 
crédito (%)</t>
  </si>
  <si>
    <t>Importe de la exposición ponderada por riesgo al cierre del periodo de referencia anterior</t>
  </si>
  <si>
    <t>Tamaño de los activos</t>
  </si>
  <si>
    <t>Calidad de los activos</t>
  </si>
  <si>
    <t>Actualización de modelos</t>
  </si>
  <si>
    <t>Métodos y políticas</t>
  </si>
  <si>
    <t>Adquisiciones y cesiones</t>
  </si>
  <si>
    <t>Fluctuaciones de los tipos de cambio</t>
  </si>
  <si>
    <t>Importe de la exposición ponderada por riesgo al cierre del periodo de referencia</t>
  </si>
  <si>
    <t>Importe en libros no garantizado</t>
  </si>
  <si>
    <t>Importe en libros garantizado</t>
  </si>
  <si>
    <t>Del cual: garantizado por garantías reales</t>
  </si>
  <si>
    <t>Del cual: garantizado por garantías financieras</t>
  </si>
  <si>
    <t>Del cual: garantizado por derivados de crédito</t>
  </si>
  <si>
    <t>Del cual: exposiciones dudosas</t>
  </si>
  <si>
    <t>EU- 5</t>
  </si>
  <si>
    <t>Del cual: con impago</t>
  </si>
  <si>
    <t>Coste de reposición</t>
  </si>
  <si>
    <t>Exposición potencial futura</t>
  </si>
  <si>
    <t>EPE efectiva</t>
  </si>
  <si>
    <t>Alfa  utilizada para calcular el valor de exposición regulatoria</t>
  </si>
  <si>
    <t>Valor de exposición antes aplicar técnicas de mitigación del riesgo de crédito</t>
  </si>
  <si>
    <t>Valor de exposición después aplicar técnicas de mitigación del riesgo de crédito</t>
  </si>
  <si>
    <t>EU-1</t>
  </si>
  <si>
    <t>EU - Método de riesgo original (para derivados)</t>
  </si>
  <si>
    <t>EU-2</t>
  </si>
  <si>
    <t>EU - Método estándar simplificado para el riesgo de contraparte (para derivados)</t>
  </si>
  <si>
    <t>Método estándar para el riesgo de contraparte (para derivados)</t>
  </si>
  <si>
    <t>MMI (para derivados y operaciones de financiación de valores)</t>
  </si>
  <si>
    <t>2a</t>
  </si>
  <si>
    <t>Del cual: conjuntos de operaciones compensables de financiación de valores</t>
  </si>
  <si>
    <t>2b</t>
  </si>
  <si>
    <t>Del cual: conjuntos de operaciones con derivados y operaciones con liquidación diferida compensables</t>
  </si>
  <si>
    <t>2c</t>
  </si>
  <si>
    <t>Del cual: procedentes de conjuntos de operaciones compensables con compensación contractual entre productos</t>
  </si>
  <si>
    <t>Método simple para las garantías reales de naturaleza financiera (para operaciones de financiación de valores)</t>
  </si>
  <si>
    <t>Método amplio para las garantías reales de naturaleza financiera (para operaciones de financiación de valores)</t>
  </si>
  <si>
    <t>VaR para las operaciones de financiación de valores</t>
  </si>
  <si>
    <t xml:space="preserve">Categorías de exposición </t>
  </si>
  <si>
    <t>Otras</t>
  </si>
  <si>
    <t>Valor total de exposición</t>
  </si>
  <si>
    <t>Administraciones centrales o bancos centrales</t>
  </si>
  <si>
    <t>Administraciones regionales o gobiernos locales</t>
  </si>
  <si>
    <t>Organizaciones internacionales</t>
  </si>
  <si>
    <t>Entidades y empresas con evaluación crediticia a corto plazo</t>
  </si>
  <si>
    <t>Otros elementos</t>
  </si>
  <si>
    <t>Garantías reales utilizadas en operaciones con derivados</t>
  </si>
  <si>
    <t>Garantías reales utilizadas en operaciones de financiación de valores</t>
  </si>
  <si>
    <t>Tipo de garantía real</t>
  </si>
  <si>
    <t>Valor razonable de las garantías recibidas</t>
  </si>
  <si>
    <t>Valor razonable de las garantías aportadas</t>
  </si>
  <si>
    <t>Segregadas</t>
  </si>
  <si>
    <t>No segregadas</t>
  </si>
  <si>
    <t>Efectivo - moneda local</t>
  </si>
  <si>
    <t>Efectivo - otras monedas</t>
  </si>
  <si>
    <t>Deuda soberana nacional</t>
  </si>
  <si>
    <t>Otra deuda soberana</t>
  </si>
  <si>
    <t>Deuda de organismos públicos</t>
  </si>
  <si>
    <t>Bonos de empresa</t>
  </si>
  <si>
    <t>Instrumentos de patrimonio</t>
  </si>
  <si>
    <t>Otras garantías reales</t>
  </si>
  <si>
    <t>Exposiciones frente a ECC cualificadas (ECCC) (total)</t>
  </si>
  <si>
    <t>Exposiciones por operaciones frente a ECCP (excluido el margen inicial y las contribuciones del fondo para impagos); de las cuales:</t>
  </si>
  <si>
    <t>(i) Derivados OTC</t>
  </si>
  <si>
    <t>(ii) Derivados negociados en mercados organizados</t>
  </si>
  <si>
    <t>(iii) Operaciones de financiación de valores</t>
  </si>
  <si>
    <t>(iv) Conjuntos de operaciones comensables respecto de los cuales se ha aprobado la compensación entre productos</t>
  </si>
  <si>
    <t>Margen inicial segregado</t>
  </si>
  <si>
    <t>Margen inicial no segregado</t>
  </si>
  <si>
    <t>Contribuciones prefinanciadas al fondo para impagos</t>
  </si>
  <si>
    <t>Contribuciones no financiadas al fondo para impagos</t>
  </si>
  <si>
    <t>Exposiciones frente a ECC no cualificadas (total)</t>
  </si>
  <si>
    <t>Exposiciones por operaciones con ECC no cualificadas (excluido el margen inicial y las contribuciones del fondo para impagos); de las cuales:</t>
  </si>
  <si>
    <t>(iv) Conjuntos de operaciones compensables respecto de los cuales se ha aprobado la compensación entre productos</t>
  </si>
  <si>
    <t>Total de operaciones sujetas al método avanzado</t>
  </si>
  <si>
    <t>(i) Componente VaR (incluido multiplicador x3)</t>
  </si>
  <si>
    <t>(ii) Componente VaR tensionado (incluido multiplicador x3)</t>
  </si>
  <si>
    <t>Operaciones sujetas al método estándar</t>
  </si>
  <si>
    <t>Operaciones sujetas al método alternativo (basado en el método del riesgo original)</t>
  </si>
  <si>
    <t>Total de operaciones sujetas a requisitos de fondos propios por riesgo CVA</t>
  </si>
  <si>
    <t>La entidad actúa como originadora</t>
  </si>
  <si>
    <t>Tradicional</t>
  </si>
  <si>
    <t>Sintética</t>
  </si>
  <si>
    <t>Subtotal</t>
  </si>
  <si>
    <t>STS</t>
  </si>
  <si>
    <t>NO STS</t>
  </si>
  <si>
    <t>De  las cuales: transferencia significativa del riesgo</t>
  </si>
  <si>
    <t>Minoristas total</t>
  </si>
  <si>
    <t>Hipotecaria sobre bienes inmuebles residenciales</t>
  </si>
  <si>
    <t>Tarjeta de crédito</t>
  </si>
  <si>
    <t>Otras exposiciones minoristas</t>
  </si>
  <si>
    <t>Retitulización</t>
  </si>
  <si>
    <t>Mayoristas (total) - de las cuales</t>
  </si>
  <si>
    <t>Préstamos a empresas</t>
  </si>
  <si>
    <t>Arrendamientos y partidas a cobrar</t>
  </si>
  <si>
    <t>Otras exposiciones mayoristas</t>
  </si>
  <si>
    <t>EU- p</t>
  </si>
  <si>
    <t>EU- q</t>
  </si>
  <si>
    <t>Valores de exposición (Por horquillas de las ponderaciones de riesgo/ deducciones)</t>
  </si>
  <si>
    <t>Valores de exposición (por método reglamentario)</t>
  </si>
  <si>
    <t>APR (por método reglamentario)</t>
  </si>
  <si>
    <t>Exigencia de capital después del límite máximo</t>
  </si>
  <si>
    <t xml:space="preserve">Ponderación &lt;=20% </t>
  </si>
  <si>
    <t>Ponderación &gt;20% e &lt;= 50%</t>
  </si>
  <si>
    <t>Ponderación &gt;50% e &lt;= 100%</t>
  </si>
  <si>
    <t>Ponderación &gt;100% e &lt;= 1250%</t>
  </si>
  <si>
    <t>Ponderación 1250% / deducciones</t>
  </si>
  <si>
    <t>SEC-  IRBA</t>
  </si>
  <si>
    <t>SEC- ERBA</t>
  </si>
  <si>
    <t>SEC- SA</t>
  </si>
  <si>
    <t>1250% / Deducción de capital</t>
  </si>
  <si>
    <t>SEC- IRBA</t>
  </si>
  <si>
    <t>SEC- ERBA (incluido método de evaluación interna)</t>
  </si>
  <si>
    <t>Operaciones tradicionales</t>
  </si>
  <si>
    <t>  Titulización</t>
  </si>
  <si>
    <t>   Minorista</t>
  </si>
  <si>
    <t>     De las cuales STS</t>
  </si>
  <si>
    <t>Mayoristas</t>
  </si>
  <si>
    <t>  Retitulización</t>
  </si>
  <si>
    <t>Operaciones sintéticas</t>
  </si>
  <si>
    <t>   Subyacente minorista</t>
  </si>
  <si>
    <t>   Mayorista</t>
  </si>
  <si>
    <t>Exposiciones titulizadas por la entidad- la entidad actúa como originadora o patrocinadora</t>
  </si>
  <si>
    <t>Saldo vivo nominal total</t>
  </si>
  <si>
    <t>Importe total de los ajustes por riesgo de crédito específico realizados durante el periodo</t>
  </si>
  <si>
    <t>Del cual: exposiciones con impago</t>
  </si>
  <si>
    <t>Minoristas (total)</t>
  </si>
  <si>
    <t>  Hipotecas sobre bienes inmuebles residenciales</t>
  </si>
  <si>
    <t>  Tarjetas de crédito</t>
  </si>
  <si>
    <t>  Otras exposiciones minoristas</t>
  </si>
  <si>
    <t>Mayoristas (total)</t>
  </si>
  <si>
    <t>  Préstamos a empresas</t>
  </si>
  <si>
    <t>  Arrendamientos y partidas a cobrar</t>
  </si>
  <si>
    <t>  Otras exposiciones mayoristas</t>
  </si>
  <si>
    <t>Riesgo de mercado según el método estándar (MR1)</t>
  </si>
  <si>
    <t>Importe de las exposiciones ponderadas por riesgo</t>
  </si>
  <si>
    <t>Productos directos</t>
  </si>
  <si>
    <t>Riesgo de tipo de interés (general y específico)</t>
  </si>
  <si>
    <t>Riesgo de renta variable (general y específico)</t>
  </si>
  <si>
    <t>Riesgo de tipo de cambio</t>
  </si>
  <si>
    <t>Riesgo de materias primas</t>
  </si>
  <si>
    <t>Opciones</t>
  </si>
  <si>
    <t>Método simplificado</t>
  </si>
  <si>
    <t>Método Delta - plus</t>
  </si>
  <si>
    <t>Método basado en escenarios</t>
  </si>
  <si>
    <t>Titulización</t>
  </si>
  <si>
    <t>Actividades bancarias</t>
  </si>
  <si>
    <t>Indicador relevante</t>
  </si>
  <si>
    <t>Importe de la exposición al riesgo</t>
  </si>
  <si>
    <t>Actividades bancarias sujetas al método del indicador básico</t>
  </si>
  <si>
    <t>Actividades bancarias sujetas al método estándar o método alternativo</t>
  </si>
  <si>
    <t>  Sujetas al método estándar:</t>
  </si>
  <si>
    <t>  Sujetas al método alternativo:</t>
  </si>
  <si>
    <t>Actividades bancarias sujetas a métodos avanzados de cálculo</t>
  </si>
  <si>
    <t>Escenarios de shock supervisor</t>
  </si>
  <si>
    <t>Cambios en el valor económico del patrimonio (1)</t>
  </si>
  <si>
    <t>Variaciones del margen del intereses (2)</t>
  </si>
  <si>
    <t>4T 2023</t>
  </si>
  <si>
    <t>4T 2022</t>
  </si>
  <si>
    <t>Movimiento paralelo de subida</t>
  </si>
  <si>
    <t>Movimiento paralelo de bajada</t>
  </si>
  <si>
    <t>Positivización</t>
  </si>
  <si>
    <t>Aplanamiento</t>
  </si>
  <si>
    <t>Subida de tipos a corto plazo</t>
  </si>
  <si>
    <t>Bajada de tipos a corto plazo</t>
  </si>
  <si>
    <t>(1) Cambios en el valor económico del patrimonio = ∆ EVE/ TIER1 (%)</t>
  </si>
  <si>
    <t>(2) Variaciones del margen de intereses = ∆ NII 12M/ TIER1 (%)</t>
  </si>
  <si>
    <t>Ámbito Consolidado</t>
  </si>
  <si>
    <t>Valor no ponderado total (promedio)</t>
  </si>
  <si>
    <t>Valor ponderado total (promedio)</t>
  </si>
  <si>
    <t>EU 1a</t>
  </si>
  <si>
    <t>Trimestre que termina el</t>
  </si>
  <si>
    <t>EU 1b</t>
  </si>
  <si>
    <t>Número de datos utilizados en el calculo de la media</t>
  </si>
  <si>
    <t>ACTIVOS LÍQUIDOS DE ALTA CALIDAD</t>
  </si>
  <si>
    <t>Total de activos líquidos de alta calidad (HQLA)</t>
  </si>
  <si>
    <t>SALIDAS DE EFECTIVO</t>
  </si>
  <si>
    <t>Depósitos minoristas y depósitos de pequeñas empresas, de los cuales:</t>
  </si>
  <si>
    <t>Depósitos estables</t>
  </si>
  <si>
    <t>Depósitos menos estables</t>
  </si>
  <si>
    <t>Financiación mayorista no garantizada</t>
  </si>
  <si>
    <t>Depósitos operativos (todas las contrapartes) y depósitos en redes de cooperativas de crédito</t>
  </si>
  <si>
    <t>Depósitos no operativos (todas las contrapartes)</t>
  </si>
  <si>
    <t>Deuda no garantizada</t>
  </si>
  <si>
    <t>Financiación mayorista garantizada</t>
  </si>
  <si>
    <t>Requisitos adicionales</t>
  </si>
  <si>
    <t>Salidas relacionadas con exposiciones en derivados y otros requisitos de garantía</t>
  </si>
  <si>
    <t>Salidas relacionadas con la pérdida de financiación en instrumentos de deuda</t>
  </si>
  <si>
    <t>Líneas de crédito y de liquidez</t>
  </si>
  <si>
    <t>Otras obligaciones contractuales en materia de financiación</t>
  </si>
  <si>
    <t>Otras obligaciones contingentes en materia de financiación</t>
  </si>
  <si>
    <t>TOTAL DE SALIDAS DE EFECTIVO</t>
  </si>
  <si>
    <t>ENTRADAS DE EFECTIVO</t>
  </si>
  <si>
    <t>Operaciones de préstamo garantizadas (por ejemplo, pactos de recompra inversa)</t>
  </si>
  <si>
    <t>Entradas derivadas de exposiciones al corriente de pago</t>
  </si>
  <si>
    <t>Otras entradas de efectivo</t>
  </si>
  <si>
    <t>(Diferencia entre el total de entradas ponderadas y el total de salidas ponderadas derivadas de operaciones en terceros países en los que existan restricciones de transferencia u operaciones denominadas en divisas no convertibles)</t>
  </si>
  <si>
    <t>EU 19b</t>
  </si>
  <si>
    <t>(Entradas excedentarias procedentes de una entidad de crédito especializada vinculada)</t>
  </si>
  <si>
    <t>TOTAL DE ENTRADAS DE EFECTIVO</t>
  </si>
  <si>
    <t>EU 20a</t>
  </si>
  <si>
    <t>Entradas totalmente exentas</t>
  </si>
  <si>
    <t>EU 20b</t>
  </si>
  <si>
    <t>Entradas sujetas al límite máximo del 90 %</t>
  </si>
  <si>
    <t>EU 20c</t>
  </si>
  <si>
    <t>Entradas sujetas al límite máximo del 75 %</t>
  </si>
  <si>
    <t>EU 21</t>
  </si>
  <si>
    <t>COLCHÓN DE LIQUIDEZ</t>
  </si>
  <si>
    <t>TOTAL DE SALIDAS DE EFECTIVO NETAS</t>
  </si>
  <si>
    <t>RATIO DE COBERTURA DE LIQUIDEZ (%) (1)</t>
  </si>
  <si>
    <t>(1) Media de las ratios LCR consolidadas.</t>
  </si>
  <si>
    <t>Valor no ponderado por vencimiento residual</t>
  </si>
  <si>
    <t>Valor ponderado</t>
  </si>
  <si>
    <t>Sin vencimiento</t>
  </si>
  <si>
    <t>&lt; 6 meses</t>
  </si>
  <si>
    <t>6 meses a &lt; 1 año</t>
  </si>
  <si>
    <t>Un año o más</t>
  </si>
  <si>
    <t>Partidas de financiación estable disponible (ASF)</t>
  </si>
  <si>
    <t>Elementos e instrumentos de capital</t>
  </si>
  <si>
    <t>Fondos propios</t>
  </si>
  <si>
    <t>Otros instrumentos de capital</t>
  </si>
  <si>
    <t>Depósitos minoristas</t>
  </si>
  <si>
    <t>Financiación mayorista:</t>
  </si>
  <si>
    <t>Depósitos operativos</t>
  </si>
  <si>
    <t>Otra financiación mayorista</t>
  </si>
  <si>
    <t>Pasivos interdependientes</t>
  </si>
  <si>
    <t xml:space="preserve">Otros pasivos: </t>
  </si>
  <si>
    <t xml:space="preserve">Pasivos derivados de la ratio de financiación estable neta </t>
  </si>
  <si>
    <t>Todos los demás pasivos e instrumentos de capital no incluidos en las categorías anteriores</t>
  </si>
  <si>
    <t>Partidas de financiación estable requerida (RSF)</t>
  </si>
  <si>
    <t>EU 15a</t>
  </si>
  <si>
    <t>Activos sujetos a cargas con un vencimiento residual de un año o más en un conjunto de cobertura</t>
  </si>
  <si>
    <t>Depósitos mantenidos en otras entidades financieras con fines operativos</t>
  </si>
  <si>
    <t>Préstamos y valores no dudosos:</t>
  </si>
  <si>
    <t>Operaciones de financiación de valores no dudosas con clientes financieros garantizadas por HQLA de nivel 1 sujetos a un recorte de valoración del 0 %</t>
  </si>
  <si>
    <t>Operaciones de financiación de valores no dudosas con clientes financieros garantizadas por otros activos y préstamos y anticipos a instituciones financieras</t>
  </si>
  <si>
    <t>Préstamos no dudosos a clientes empresariales no financieros, préstamos a clientes minoristas y a pequeñas empresas, y préstamos a emisores soberanos y entes del sector público, de los cuales:</t>
  </si>
  <si>
    <t>Con una ponderación de riesgo inferior o igual al 35 % con arreglo al método estándar de Basilea II para el riesgo de crédito</t>
  </si>
  <si>
    <t xml:space="preserve">Hipotecas sobre inmuebles residenciales, de las cuales: </t>
  </si>
  <si>
    <t>Otros préstamos y valores que no estén en situación de impago y no se consideren HQLA, incluidas las acciones negociables en mercados organizados y los productos de financiación comercial en balance</t>
  </si>
  <si>
    <t>Activos interdependientes</t>
  </si>
  <si>
    <t xml:space="preserve">Otros activos </t>
  </si>
  <si>
    <t>Materias primas negociadas físicamente</t>
  </si>
  <si>
    <t>Activos aportados como margen inicial por contratos de derivados y contribuciones a los fondos para impagos de las ECC</t>
  </si>
  <si>
    <t>Activos derivados de la ratio de financiación estable neta </t>
  </si>
  <si>
    <t xml:space="preserve">Pasivos derivados de la ratio de financiación estable neta antes de deducir el margen de variación aportado </t>
  </si>
  <si>
    <t>Todos los demás activos no incluidos en las categorías anteriores</t>
  </si>
  <si>
    <t>Partidas fuera de balance</t>
  </si>
  <si>
    <t>Total de financiación estable requerida</t>
  </si>
  <si>
    <t>Activos totales según los estados financieros publicados</t>
  </si>
  <si>
    <t>Ajustes  por  entes  que  se  consolidan  a  efectos  contables,  pero  que  quedan fuera del ámbito de consolidación reglamentaria</t>
  </si>
  <si>
    <t>(Ajuste por exposiciones titulizadas que cumplen los requisitos operativos para el reconocimiento de la transferencia del riesgo)</t>
  </si>
  <si>
    <t>(Ajuste por exención temporal de exposiciones frente a bancos centrales (si procede))</t>
  </si>
  <si>
    <t>(Ajuste por activos fiduciarios reconocidos en el balance con arreglo al marco contable aplicable pero excluidos de la medida de la exposición total de conformidad con el artículo 429 bis, apartado 1, letra i), del RRC)</t>
  </si>
  <si>
    <t>Ajuste por compras y ventas convencionales de activos financieros sujetos a contabilización en la fecha de negociación</t>
  </si>
  <si>
    <t>Ajuste por operaciones admisibles de centralización de tesorería</t>
  </si>
  <si>
    <t>Ajuste por instrumentos financieros derivados</t>
  </si>
  <si>
    <t>Ajuste por operaciones de financiación de valores</t>
  </si>
  <si>
    <t>Ajuste por partidas fuera de balance (es decir, conversión de las exposiciones fuera de balance a equivalentes crediticios)</t>
  </si>
  <si>
    <t>(Ajustes por valoración prudente y provisiones específicas y generales que hayan reducido el capital de nivel 1)</t>
  </si>
  <si>
    <t>(Ajuste por exposiciones excluidas de la medida de la exposición total de conformidad con el artículo 429 bis, apartado 1, letra c), del RRC)</t>
  </si>
  <si>
    <t>EU 11b</t>
  </si>
  <si>
    <t>(Ajuste por exposiciones excluidas de la medida de la exposición total de conformidad con el artículo 429 bis, apartado 1, letra j), del RRC)</t>
  </si>
  <si>
    <t>Otros ajustes</t>
  </si>
  <si>
    <t>Medida de la exposición total del ratio de apalancamiento</t>
  </si>
  <si>
    <t xml:space="preserve"> Cuadro divulgativo común de la ratio de apalancamiento (LR2)</t>
  </si>
  <si>
    <t>Exposiciones correspondientes a la ratio de apalancamiento RRC</t>
  </si>
  <si>
    <t>Exposiciones dentro de balance (excluidos los derivados y las SFT)</t>
  </si>
  <si>
    <t>Partidas dentro de balance (excluidos  derivados,  SFT  y  activos  fiduciarios, pero incluidas garantías reales</t>
  </si>
  <si>
    <t>Garantías reales aportadas en conexión con derivados, cuando se deduzcan de los activos del balance con­forme al marco contable aplicable</t>
  </si>
  <si>
    <t>(Deducciones de activos pendientes de cobro por el margen de variación en efectivo aportado en operaciones con derivados)</t>
  </si>
  <si>
    <t>(Ajuste por valores recibidos en operaciones de financiación de valores reconocidos como activos)</t>
  </si>
  <si>
    <t>(Ajustes por riesgo de crédito general de las partidas en balance)</t>
  </si>
  <si>
    <t>(Importes de activos deducidos para determinar el capital de nivel 1)</t>
  </si>
  <si>
    <t xml:space="preserve">Exposiciones totales dentro de balance (excluidos derivados, SFT y activos fiduciarios) </t>
  </si>
  <si>
    <t>Exposiciones a derivados</t>
  </si>
  <si>
    <t>Coste de reposición asociado a todas las operaciones con derivados según el método estándar para el riesgo de contraparte (es decir, neto del margen de variación en efectivo admisible)</t>
  </si>
  <si>
    <t>EU- 8a</t>
  </si>
  <si>
    <t>Excepción aplicable a los derivados: contribución a los costes de sustitución con arreglo al método estándar simplificado</t>
  </si>
  <si>
    <t>Importes de las adiciones por exposición futura potencial asociada a las operaciones con derivados según el método estándar para el riesgo de crédito de contraparte</t>
  </si>
  <si>
    <t>EU- 9a</t>
  </si>
  <si>
    <t>Excepción para los derivados: Contribución potencial a la exposición futura según el método estándar simplificado</t>
  </si>
  <si>
    <t>EU- 9b</t>
  </si>
  <si>
    <t>Exposición determinada según el método de exposición original</t>
  </si>
  <si>
    <t>(Componente ECC excluido de exposiciones de negociación compensadas por el cliente) (método estándar para el riesgo de crédito de contraparte)</t>
  </si>
  <si>
    <t>EU- 10a</t>
  </si>
  <si>
    <t>(Parte exenta de la ECC de las exposiciones comerciales compensadas por el cliente) (método estándar simplificado)</t>
  </si>
  <si>
    <t>EU- 10b</t>
  </si>
  <si>
    <t>(Parte exenta de la ECC de las exposiciones comerciales compensadas por el cliente) (método de exposición original)</t>
  </si>
  <si>
    <t>Importe nocional efectivo ajustado de los derivados de crédito suscritos</t>
  </si>
  <si>
    <t>(Compensaciones nocionales efectivas ajustadas y deducciones adicionales para los derivados de crédito suscritos)</t>
  </si>
  <si>
    <t xml:space="preserve">Exposiciones totales a derivados </t>
  </si>
  <si>
    <t>Exposiciones por SFT</t>
  </si>
  <si>
    <t>Activos brutos de operaciones de financiación de valores (sin reconocimiento de compensación), tras ajustes por operaciones contables de venta</t>
  </si>
  <si>
    <t>(Importes netos del efectivo por pagar y del efectivo por cobrar en activos brutos de operaciones de financiación de valores)</t>
  </si>
  <si>
    <t>Exposición al riesgo de crédito de contraparte por activos de operaciones de financiación de valores</t>
  </si>
  <si>
    <t>EU- 16a</t>
  </si>
  <si>
    <t>Excepción para operaciones de financiación de valores: Exposición al riesgo de contraparte con arreglo al artículo 429 sexies, apartado 5, y al artículo 222 del RRC</t>
  </si>
  <si>
    <t>Exposiciones por operaciones como agente</t>
  </si>
  <si>
    <t>EU- 17a</t>
  </si>
  <si>
    <t>(Componente ECC excluido de exposiciones por operaciones de financiación de valores compensadas por el cliente)</t>
  </si>
  <si>
    <t>Exposiciones totales por SFT</t>
  </si>
  <si>
    <t>Otras exposiciones fuera de balance</t>
  </si>
  <si>
    <t>Exposiciones fuera de balance valoradas por su importe nocional bruto</t>
  </si>
  <si>
    <t>(Ajustes por conversión a equivalentes crediticios)</t>
  </si>
  <si>
    <t>(Provisiones generales deducidas para determinar el capital de nivel 1 y provisiones específicas asociadas a exposiciones fuera de balance)</t>
  </si>
  <si>
    <t xml:space="preserve">Exposiciones excluidas </t>
  </si>
  <si>
    <t>EU- 22a</t>
  </si>
  <si>
    <t>(Exposiciones excluidas de la medida de la exposición total del ratio de apalancamiento de conformidad con el artículo 429 bis, apartado 1, del RRC)</t>
  </si>
  <si>
    <t>EU- 22b</t>
  </si>
  <si>
    <t>(Exposiciones exentas de conformidad con la letra j) del artículo 429 bis, apartado 1, del RRC (dentro y fuera del balance))</t>
  </si>
  <si>
    <t>EU- 22c</t>
  </si>
  <si>
    <t>(-) Exposiciones excluidas de los bancos públicos de desarrollo - Inversiones del sector público</t>
  </si>
  <si>
    <t>EU- 22d</t>
  </si>
  <si>
    <t>(Préstamos promocionales excluidos de los bancos públicos de desarrollo: 
- Los préstamos promocionales concedidos por una entidad pública de crédito al desarrollo
- Préstamos promocionales concedidos por una entidad creada directamente por el gobierno central, los gobiernos regionales o las autoridades locales de un Estado miembro
- Préstamos promocionales concedidos por una entidad creada por la administración central, las administraciones regionales o las autoridades locales de un Estado miembro a través de una entidad de crédito intermedia)</t>
  </si>
  <si>
    <t>EU- 22e</t>
  </si>
  <si>
    <t>( Se excluyen las exposiciones de préstamos promocionales transferidos por bancos (o unidades) de desarrollo no públicos:
- Préstamos promocionales concedidos por una entidad pública de crédito al desarrollo
- Préstamos promocionales concedidos por una entidad creada directamente por la administración central, las administraciones regionales o las autoridades locales de un Estado miembro
 - Préstamos promocionales concedidos por una entidad creada por el gobierno central, los gobiernos regionales o las autoridades locales de un Estado miembro a través de una institución de crédito intermedia)</t>
  </si>
  <si>
    <t>EU- 22f</t>
  </si>
  <si>
    <t>(Excluidas las partes garantizadas de los riesgos derivados de los créditos a la exportación )</t>
  </si>
  <si>
    <t>EU- 22g</t>
  </si>
  <si>
    <t>(Excluido el exceso de garantías depositadas en agentes tripartitos )</t>
  </si>
  <si>
    <t>EU- 22h</t>
  </si>
  <si>
    <t>(Excluidos los servicios relacionados con los DCV de las entidades de conformidad con la letra o) del artículo 429 bis, apartado 1, del RRC)</t>
  </si>
  <si>
    <t>EU- 22i</t>
  </si>
  <si>
    <t>(Servicios relacionados con los DCV excluidos de las entidades designadas de conformidad con el artículo 429 bis, apartado 1, del RRC)</t>
  </si>
  <si>
    <t>EU- 22j</t>
  </si>
  <si>
    <t>(Reducción del valor de exposición de los préstamos de prefinanciación o intermedios)</t>
  </si>
  <si>
    <t>EU- 22k</t>
  </si>
  <si>
    <t>(Total de exposiciones excluidas)</t>
  </si>
  <si>
    <t>Capital y medida de la exposición total</t>
  </si>
  <si>
    <t xml:space="preserve">Medida de la exposición total correspondientes a la ratio de apalancamiento </t>
  </si>
  <si>
    <t>EU- 25</t>
  </si>
  <si>
    <t>Ratio de apalancamiento (excluido el impacto de la exención de las inversiones del sector público y los préstamos promocionales) (%)</t>
  </si>
  <si>
    <t>25a</t>
  </si>
  <si>
    <t>Ratio de apalancamiento (excluido el impacto de cualquier exención temporal aplicable de las reservas del banco central) (%)</t>
  </si>
  <si>
    <t>Requisito reglamentario de ratio de apalancamiento mínimo (%)</t>
  </si>
  <si>
    <t>EU- 26a</t>
  </si>
  <si>
    <t>Requisitos de fondos propios adicionales para hacer frente al ratio de apalancamiento excesivo (%) </t>
  </si>
  <si>
    <t>EU- 26b</t>
  </si>
  <si>
    <t>de los cuales:  integrados por capital de nivel 1 ordinario</t>
  </si>
  <si>
    <t>Requisito de colchón de ratio de apalancamiento requerido (%)</t>
  </si>
  <si>
    <t>EU- 27a</t>
  </si>
  <si>
    <t>Elección de las disposiciones transitorias y de las exposiciones pertinentes</t>
  </si>
  <si>
    <t>EU- 27b</t>
  </si>
  <si>
    <t>Elección de las disposiciones transitorias para la definición de la medida del capital</t>
  </si>
  <si>
    <t>Divulgación de los valores medios</t>
  </si>
  <si>
    <t>Valor medio de los activos brutos de SFT, tras el ajuste de las operaciones contables de venta y una vez deducidos los importes de los importes de tesorería a pagar y de los importes de tesorería a cobrar asociados</t>
  </si>
  <si>
    <t>Valor al final del trimestre de los activos brutos de SFT, tras el ajuste de las operaciones contables de venta y neta de los importes de las cuentas por pagar y por cobrar de efectivo asociadas</t>
  </si>
  <si>
    <t>Medida de la exposición total (incluido el impacto de cualquier exención temporal aplicable de las reservas del banco central) incorporando los valores medios de la fila 28 de los activos brutos de SFT (tras el ajuste por las operaciones contables de venta y neta de los importes de los activos de pago y de cobro de efectivo asociados)</t>
  </si>
  <si>
    <t>30a</t>
  </si>
  <si>
    <t>Medida de la exposición total (excluyendo el impacto de cualquier exención temporal aplicable de las reservas del banco central) incorporando los valores medios de la fila 28 de los activos brutos de SFT (tras el ajuste de las operaciones contables de venta y neta de los importes de las cuentas por pagar y por cobrar de efectivo asociadas)</t>
  </si>
  <si>
    <t>Ratio de apalancamiento (incluyendo el impacto de cualquier exención temporal aplicable de las reservas del banco central) incorporando los valores medios de la fila 28 de los activos brutos de SFT (tras el ajuste de las operaciones contables de venta y netos de los importes de las cuentas por pagar y las cuentas por cobrar de efectivo asociadas)</t>
  </si>
  <si>
    <t>31a</t>
  </si>
  <si>
    <t>Ratio de apalancamiento (excluyendo el impacto de cualquier exención temporal aplicable de las reservas del banco central) incorporando los valores medios de la fila 28 de los activos brutos de SFT (tras el ajuste de las operaciones contables de venta y neta de los importes de las cuentas por pagar y las cuentas por cobrar de efectivo asociadas)</t>
  </si>
  <si>
    <t>EU- 1</t>
  </si>
  <si>
    <t>Exposiciones totales dentro del balance (excluidos derivados, operaciones de financiación de valores y exposiciones excluidas), de las cuales:</t>
  </si>
  <si>
    <t>EU- 2</t>
  </si>
  <si>
    <t>EU- 3</t>
  </si>
  <si>
    <t>Exposiciones de la cartera de inversión, de las cuales:</t>
  </si>
  <si>
    <t>EU- 4</t>
  </si>
  <si>
    <t>Exposiciones asimiladas a exposiciones frente a emisores soberanos</t>
  </si>
  <si>
    <t>EU- 6</t>
  </si>
  <si>
    <t>Exposiciones frente a administraciones regionales, bancos multilaterales de desarrollo, organizaciones internacionales y entes del sector público no asimiladas a exposiciones frente a emisores soberanos</t>
  </si>
  <si>
    <t>EU- 7</t>
  </si>
  <si>
    <t>EU- 8</t>
  </si>
  <si>
    <t>Garantizadas por hipotecas sobre bienes inmuebles</t>
  </si>
  <si>
    <t>EU- 9</t>
  </si>
  <si>
    <t>EU- 10</t>
  </si>
  <si>
    <t>EU- 11</t>
  </si>
  <si>
    <t>Exposiciones en situación de impago</t>
  </si>
  <si>
    <t>EU- 12</t>
  </si>
  <si>
    <t>Otras exposiciones (por ejemplo, renta variable, titulizaciones y otros activos que no sean obligaciones crediticias)</t>
  </si>
  <si>
    <t>Importe en libros de los activos con cargas</t>
  </si>
  <si>
    <t>Valor razonable de los activos con cargas</t>
  </si>
  <si>
    <t>Importe en libros de los activos sin cargas</t>
  </si>
  <si>
    <t>Valor razonable de los activos sin cargas</t>
  </si>
  <si>
    <t>de los cuales EHQLA y HQLA hipotéticamente admisibles </t>
  </si>
  <si>
    <t>de los cuales EHQLA y HQLA</t>
  </si>
  <si>
    <t>Activos de la Entidad Declarante</t>
  </si>
  <si>
    <t> de los cuales: bonos garantizados</t>
  </si>
  <si>
    <t> de los cuales: titulizaciones</t>
  </si>
  <si>
    <t> de los cuales: emitidos por administraciones públicas</t>
  </si>
  <si>
    <t> de los cuales: emitidos por sociedades financieras</t>
  </si>
  <si>
    <t> de los cuales: emitidos por sociedades no financieras</t>
  </si>
  <si>
    <t>Valor razonable de las garantías reales recibidas o de los valores representativos de deuda propios emitidos con cargas</t>
  </si>
  <si>
    <t>Sin cargas</t>
  </si>
  <si>
    <t>Valor razonable de las garantías reales recibidas o de los valores representativos de deuda propios emitidos disponibles para cargas </t>
  </si>
  <si>
    <t>Garantías reales recibidas por la entidad declarante</t>
  </si>
  <si>
    <t>Préstamos a la vista</t>
  </si>
  <si>
    <t> De los cuales: bonos garantizados</t>
  </si>
  <si>
    <t> De los cuales: titulizaciones</t>
  </si>
  <si>
    <t> De los cuales: emitidos por administraciones públicas</t>
  </si>
  <si>
    <t> De los cuales: emitidos por sociedades financieras</t>
  </si>
  <si>
    <t> De los cuales: emitidos por sociedades no financieras</t>
  </si>
  <si>
    <t>Préstamos y anticipos distintos de préstamos a la vista </t>
  </si>
  <si>
    <t>de las cuales…</t>
  </si>
  <si>
    <t>Valores representativos de deuda propios emitidos distintos de bonos garantizados o bonos de titulización de activos propios </t>
  </si>
  <si>
    <t>Titulizaciones y bonos garantizados propios emitidos y aún no pignorados</t>
  </si>
  <si>
    <t>TOTAL DE GARANTÍAS REALES RECIBIDAS Y VALORES REPRESENTATIVOS DE DEUDA PROPIOS EMITIDOS </t>
  </si>
  <si>
    <t>Pasivos correspondientes, pasivos contingentes o valores prestados</t>
  </si>
  <si>
    <t>Activos, garantías reales recibidas y valores representativos de deuda propios emitidos distintos de bonos garantizados y titulizaciones con cargas</t>
  </si>
  <si>
    <t>Importe en libros de pasivos financieros seleccionados   </t>
  </si>
  <si>
    <t>Pagos especiales al personal cuyas actividades profesionales inciden de manera importante en el perfil de riesgo de la entidad</t>
  </si>
  <si>
    <t>(Personal identificado) (REM2)</t>
  </si>
  <si>
    <t>Función de supervisión del órgano de dirección</t>
  </si>
  <si>
    <t>Función de dirección del órgano de dirección</t>
  </si>
  <si>
    <t>Otros miembros de la  alta dirección</t>
  </si>
  <si>
    <t>Otro personal identificado</t>
  </si>
  <si>
    <t>Remuneración variable garantizada concedida</t>
  </si>
  <si>
    <t>Remuneración variable garantizada concedida- Nº miembros del personal identificado</t>
  </si>
  <si>
    <t>Remuneración variable garantizada concedida- Importe total</t>
  </si>
  <si>
    <t>  De la cual: remuneración variable garantizada concedida abonada durante el ejercicio que no se tiene en cuenta en la limitación de las primas</t>
  </si>
  <si>
    <t>Indemnizaciones por despido concedidas en periodos anteriores y abonadas durante el ejercicio</t>
  </si>
  <si>
    <t>Indemnizaciones por despido concedidas en periodos anteriores y abonadas durante el ejercicio- Nº miembros del colectivo identificado</t>
  </si>
  <si>
    <t>Indemnizaciones por despido concedidas en periodos anteriores y abonadas durante el ejercicio- importe total</t>
  </si>
  <si>
    <t>Indemnizaciones por despido concedidas durante el ejercicio</t>
  </si>
  <si>
    <t>Indemnizaciones por despido concedidas durante el ejercicio- Nº miembros del colectivo identificado</t>
  </si>
  <si>
    <t>Indemnizaciones por despido concedidas durante el ejercicio- importe total</t>
  </si>
  <si>
    <t>  De las cuales: abonadas durante el ejercicio</t>
  </si>
  <si>
    <t>  De las cuales: diferidas</t>
  </si>
  <si>
    <t>  De las cuales: indemnizaciones por despido abonadas durante el ejercicio que no se tienen en cuenta en la limitación de las primas</t>
  </si>
  <si>
    <t>  De las cuales: indemnización más elevada concedida a una sóla persona</t>
  </si>
  <si>
    <t>  Datos en miles de euros</t>
  </si>
  <si>
    <t>Remuneración fija</t>
  </si>
  <si>
    <t>Nº miembros del personal identificado</t>
  </si>
  <si>
    <t>Remuneración fija total</t>
  </si>
  <si>
    <t>  De la cual: en efectivo</t>
  </si>
  <si>
    <t>EU-4a</t>
  </si>
  <si>
    <t>  De la cual: acciones o intereses de propiedad equivalentes</t>
  </si>
  <si>
    <t>  De la cual: instrumentos vinculados a acciones o instrumentos no pecuniarios equivalentes</t>
  </si>
  <si>
    <t>EU-5x</t>
  </si>
  <si>
    <t>  De la cual: otros instrumentos</t>
  </si>
  <si>
    <t>  De la cual: otras modalidades</t>
  </si>
  <si>
    <t>Remuneración variable</t>
  </si>
  <si>
    <t>Remuneración variable total</t>
  </si>
  <si>
    <t>    De la cual: diferida</t>
  </si>
  <si>
    <t>EU-13a</t>
  </si>
  <si>
    <t>EU-14a</t>
  </si>
  <si>
    <t>EU-13b</t>
  </si>
  <si>
    <t>EU-14b</t>
  </si>
  <si>
    <t>EU-14x</t>
  </si>
  <si>
    <t>EU-14y</t>
  </si>
  <si>
    <t>Remuneración total (2+10)</t>
  </si>
  <si>
    <t>Euros</t>
  </si>
  <si>
    <t>Personal identificado con alta remuneración con arreglo al artículo 450, letra i del RRC</t>
  </si>
  <si>
    <t>De 1 Mill a menos de 1,5 Mill</t>
  </si>
  <si>
    <t>De 1,5 Mill a menos de 2 Mill</t>
  </si>
  <si>
    <t>De 2 Mill a menos de 2,5 Mill</t>
  </si>
  <si>
    <t>De 2,5 Mill a menos de 3 Mill</t>
  </si>
  <si>
    <t>De 3 Mill a menos de 3,5 Mill</t>
  </si>
  <si>
    <t>De 3,5 Mill a menos de 4 Mill</t>
  </si>
  <si>
    <t>Remuneración del órgano de dirección</t>
  </si>
  <si>
    <t>Áreas de negocio</t>
  </si>
  <si>
    <t>Total órgano de dirección</t>
  </si>
  <si>
    <t>Banca de inversión</t>
  </si>
  <si>
    <t>Banca minorista</t>
  </si>
  <si>
    <t>Gestión de activos</t>
  </si>
  <si>
    <t>Funciones corporativas</t>
  </si>
  <si>
    <t>Funciones de control interno independiente</t>
  </si>
  <si>
    <t>Todas las demás</t>
  </si>
  <si>
    <t>Nº total de miembros del personal identificado</t>
  </si>
  <si>
    <t>  Del cual: miembros del órgano de dirección</t>
  </si>
  <si>
    <t>  Del cual: otros miembros de la alta dirección</t>
  </si>
  <si>
    <t>  Del cual: otro personal identificado</t>
  </si>
  <si>
    <t>Remuneración total del personal identificado</t>
  </si>
  <si>
    <t>  Del cual: remuneración variable</t>
  </si>
  <si>
    <t>  Del cual: remuneración fija</t>
  </si>
  <si>
    <t>EU- g</t>
  </si>
  <si>
    <t>EU- h</t>
  </si>
  <si>
    <t>Remuneración diferida y retenida</t>
  </si>
  <si>
    <t>Importe total de la remuneración diferida concedida respecto de periodos de resultados anteriores</t>
  </si>
  <si>
    <t>Del cual: que se consolide en el ejercicio</t>
  </si>
  <si>
    <t>Del cual: que se consolidará en ejercicios posteriores</t>
  </si>
  <si>
    <t>Importe del ajuste por resultados aplicado en el ejercicio a la remuneración diferida que debía consolidarse en el ejercicio</t>
  </si>
  <si>
    <t>Importe del ajuste por resultados aplicado en el ejercicio a la remuneración diferida que debía consolidarse ejercicios futuros</t>
  </si>
  <si>
    <t>Importe total del ajuste durante el ejercicio debido a ajustes implícitos ex post (modificaciones del valor de la remuneración diferida debidas a variaciones de los precios de los instrumentos)</t>
  </si>
  <si>
    <t>Importe total de la remuneración diferida concedida antes del ejercicio y desembolsada realmente en el ejercicio</t>
  </si>
  <si>
    <t>Importe total de la remuneración diferida concedida respecto de periodos de resultados anteriores que se ha consolidado pero está sujeta a periodos de retención</t>
  </si>
  <si>
    <t>  En efectivo</t>
  </si>
  <si>
    <t>  Acciones o intereses de propiedad equivalente</t>
  </si>
  <si>
    <t>  Instrumentos vinculados a acciones o instrumentos no pecuniarios equivalentes</t>
  </si>
  <si>
    <t>  Otros instrumentos </t>
  </si>
  <si>
    <t>  Otras modalidades</t>
  </si>
  <si>
    <t>Otros miembros de la alta dirección</t>
  </si>
  <si>
    <t>Importe total</t>
  </si>
  <si>
    <t>Cartera bancaria. Indicadores del riesgo de transición potencial ligado al cambio climático: calidad crediticia de las exposiciones por sector, emisiones y vencimiento residual (ASG1)</t>
  </si>
  <si>
    <t>Sector o subsector</t>
  </si>
  <si>
    <t>Importe en libros bruto (millones EUR)</t>
  </si>
  <si>
    <t>Deterioro de valor acumulado, cambios acumulados negativos en el valor razonable debidos al riesgo de crédito y provisiones (millones EUR)</t>
  </si>
  <si>
    <r>
      <rPr>
        <b/>
        <sz val="8"/>
        <color rgb="FF000000"/>
        <rFont val="Bankinter Sans"/>
      </rPr>
      <t>Emisiones de GEI financiadas (emisiones de alcance 1, 2 y 3 de la contraparte) (en toneladas de CO</t>
    </r>
    <r>
      <rPr>
        <b/>
        <vertAlign val="subscript"/>
        <sz val="8"/>
        <color rgb="FF000000"/>
        <rFont val="Bankinter Sans"/>
      </rPr>
      <t>2</t>
    </r>
    <r>
      <rPr>
        <b/>
        <sz val="8"/>
        <color rgb="FF000000"/>
        <rFont val="Bankinter Sans"/>
      </rPr>
      <t xml:space="preserve"> equivalente)</t>
    </r>
  </si>
  <si>
    <t>Emisiones de GEI (columna i): porcentaje del importe en libros bruto de la cartera derivado de la información específica de la empresa</t>
  </si>
  <si>
    <t xml:space="preserve"> ≤ 5 años</t>
  </si>
  <si>
    <t>&gt; 5 años ≤ 10 años</t>
  </si>
  <si>
    <t>&gt; 10 años ≤ 20 años</t>
  </si>
  <si>
    <t>&gt; 20 años</t>
  </si>
  <si>
    <t>Vencimiento medio ponderado</t>
  </si>
  <si>
    <t>Del cual: exposiciones frente a empresas excluidas de los índices de referencia de la UE armonizados con el Acuerdo de París de conformidad con el artículo 12, apartado 1, letras d) a g), y apartado 2, del Reglamento (UE) 2020/1818</t>
  </si>
  <si>
    <t>Del cual: medioambientalmente sostenibles (MCC)</t>
  </si>
  <si>
    <t>Del cual: exposiciones de fase 2</t>
  </si>
  <si>
    <t>De las cuales: emisiones financiadas de alcance 3</t>
  </si>
  <si>
    <t>Exposiciones frente a sectores que contribuyen enormemente al cambio climático (1)</t>
  </si>
  <si>
    <t>A - Agricultura, ganadería, silvicultura y pesca</t>
  </si>
  <si>
    <t>B - Industrias extractivas</t>
  </si>
  <si>
    <t xml:space="preserve">B.05 - Extracción de antracita, hulla y lignito </t>
  </si>
  <si>
    <t xml:space="preserve">B.06 - Extracción de crudo de petróleo y gas natural  </t>
  </si>
  <si>
    <t xml:space="preserve">B.07 - Extracción de minerales metálicos  </t>
  </si>
  <si>
    <t xml:space="preserve">B.08 - Otras industrias extractivas </t>
  </si>
  <si>
    <t xml:space="preserve">B.09 - Actividades de apoyo a las industrias extractivas </t>
  </si>
  <si>
    <t>C - Industria manufacturera</t>
  </si>
  <si>
    <t>C.10 - Industria de la alimentación</t>
  </si>
  <si>
    <t>C.11 - Fabricación de bebidas</t>
  </si>
  <si>
    <t>C.12 - Elaboración de productos del tabaco</t>
  </si>
  <si>
    <t>C.13 - Industria textil</t>
  </si>
  <si>
    <t>C.14 - Confección de prendas de vestir</t>
  </si>
  <si>
    <t>C.15 - Industria del cuero y del calzado</t>
  </si>
  <si>
    <t>C.16 - Industria de la madera y del corcho, excepto muebles; fabricación de artículos de paja y de materiales trenzables</t>
  </si>
  <si>
    <t>C.17 - Industria del papel</t>
  </si>
  <si>
    <t>C.18 - Artes gráficas y reproducción de soportes grabados</t>
  </si>
  <si>
    <t>C.19 - Coquerías y refino de petróleo</t>
  </si>
  <si>
    <t xml:space="preserve">C.20 - Industria química </t>
  </si>
  <si>
    <t>C.21 - Fabricación de productos farmacéuticos</t>
  </si>
  <si>
    <t>C.22 - Fabricación de productos de caucho</t>
  </si>
  <si>
    <t>C.23 - Fabricación de otros productos minerales no metálicos</t>
  </si>
  <si>
    <t>C.24 - Fabricación de metales comunes</t>
  </si>
  <si>
    <t>C.25 - Fabricación de productos metálicos, excepto maquinaria y equipo</t>
  </si>
  <si>
    <t>C.26 - Fabricación de productos informáticos, electrónicos y ópticos</t>
  </si>
  <si>
    <t>C.27 - Fabricación de material y equipo eléctrico</t>
  </si>
  <si>
    <t>C.28 - Fabricación de maquinaria y equipo n.c.o.p.</t>
  </si>
  <si>
    <t>C.29 - Fabricación de vehículos, remolques y semirremolques</t>
  </si>
  <si>
    <t>C.30 - Fabricación de otro material de transporte</t>
  </si>
  <si>
    <t>C.31 - Fabricación de muebles</t>
  </si>
  <si>
    <t>C.32 - Otras industrias manufactureras</t>
  </si>
  <si>
    <t>C.33 - Reparación e instalación de maquinaria y equipo</t>
  </si>
  <si>
    <t>D - Suministro de energía eléctrica, gas, vapor y aire acondicionado</t>
  </si>
  <si>
    <t>D35.1 - Producción, transporte y distribución de energía eléctrica</t>
  </si>
  <si>
    <t>D35.11 - Producción de energía eléctrica</t>
  </si>
  <si>
    <t>D35.2 - Producción de gas; distribución por tubería de combustibles gaseosos</t>
  </si>
  <si>
    <t>D35.3 - Suministro de vapor y aire acondicionado</t>
  </si>
  <si>
    <t>E - Suministro de agua; actividades de saneamiento, gestión de residuos y descontaminación</t>
  </si>
  <si>
    <t>F - Construcción</t>
  </si>
  <si>
    <t>F.41 - Construcción de edificios</t>
  </si>
  <si>
    <t>F.42 - Ingeniería civil</t>
  </si>
  <si>
    <t>F.43 - Actividades de construcción especializada</t>
  </si>
  <si>
    <t>G - Comercio al por mayor y al por menor; reparación de vehículos de motor y motocicletas</t>
  </si>
  <si>
    <t>H - Transporte y almacenamiento</t>
  </si>
  <si>
    <t>H.49 - Transporte terrestre y por tubería</t>
  </si>
  <si>
    <t>H.50 - Transporte por vías navegables</t>
  </si>
  <si>
    <t>H.51 - Transporte aéreo</t>
  </si>
  <si>
    <t>H.52 - Almacenamiento y actividades anexas al transporte</t>
  </si>
  <si>
    <t>H.53 - Actividades postales y de correos</t>
  </si>
  <si>
    <t>I - Hostelería</t>
  </si>
  <si>
    <t>L - Actividades inmobiliarias</t>
  </si>
  <si>
    <t>Exposiciones frente a sectores distintos a los que contribuyen enormemente al cambio climático*</t>
  </si>
  <si>
    <t>K - Actividades financieras y de seguros</t>
  </si>
  <si>
    <t>Exposiciones a otros sectores (códigos NACE J, M - U)</t>
  </si>
  <si>
    <t>TOTAL</t>
  </si>
  <si>
    <t>(1) De conformidad con el Reglamento Delegado (UE) 2020/1818 de la Comisión, por el que se complementa el Reglamento (UE) 2016/1011 en lo relativo a los estándares mínimos aplicables a los índices de referencia de transición climática de la UE y los índices de referencia de la UE armonizados con el Acuerdo de París (Reglamento sobre los estándares de referencia de transición climática), considerando 6: Sectores enumerados en las secciones A a H y en la sección L del anexo I del Reglamento (CE) n.º 1893/2006</t>
  </si>
  <si>
    <t>Cartera bancaria. Indicadores del riesgo de transición potencial ligado al cambio climático: préstamos garantizados por garantías reales consistentes en bienes inmuebles — Eficiencia energética de las garantías reales (ASG2)</t>
  </si>
  <si>
    <t>Sector de la contraparte</t>
  </si>
  <si>
    <t>Importe en libros bruto total (en millones de euros)</t>
  </si>
  <si>
    <t>Nivel de eficiencia energética (puntuación de rendimiento energético en kWh/m² de garantía real)</t>
  </si>
  <si>
    <t>Nivel de eficiencia energética (etiqueta EPC de la garantía real)</t>
  </si>
  <si>
    <t>Sin etiqueta EPC de la garantía real</t>
  </si>
  <si>
    <t>0; ≤ 100</t>
  </si>
  <si>
    <t>&gt; 100; ≤ 200</t>
  </si>
  <si>
    <t>&gt; 200; ≤ 300</t>
  </si>
  <si>
    <t>&gt; 300; ≤ 400</t>
  </si>
  <si>
    <t>&gt; 400; ≤ 500</t>
  </si>
  <si>
    <t>&gt; 500</t>
  </si>
  <si>
    <t>A</t>
  </si>
  <si>
    <t>B</t>
  </si>
  <si>
    <t>C</t>
  </si>
  <si>
    <t>D</t>
  </si>
  <si>
    <t>E</t>
  </si>
  <si>
    <t>F</t>
  </si>
  <si>
    <t>G</t>
  </si>
  <si>
    <t>Del cual: nivel de eficiencia energética estimado (puntuación de rendimiento energético en kWh/m² de la garantía real)</t>
  </si>
  <si>
    <t>Total dentro de la UE</t>
  </si>
  <si>
    <t>Del cual: préstamos garantizados por bienes inmuebles comerciales</t>
  </si>
  <si>
    <t>Del cual: préstamos garantizados por bienes inmuebles residenciales</t>
  </si>
  <si>
    <t xml:space="preserve">Del cual: garantías reales obtenidas mediante toma de posesión: bienes inmuebles residenciales y comerciales </t>
  </si>
  <si>
    <t>Del cual: nivel de eficiencia energética (puntuación de rendimiento energético en kWh/m² de garantía real) estimado</t>
  </si>
  <si>
    <t>Total fuera de la UE</t>
  </si>
  <si>
    <t>Cartera bancaria. Indicadores del riesgo de transición potencial ligado al cambio climático: exposiciones de las veinte empresas con mayores emisiones de carbono (ASG4)</t>
  </si>
  <si>
    <t>Importe en libros bruto (agregado)</t>
  </si>
  <si>
    <t>Importe en libros bruto frente a las contrapartes en comparación con el importe en libros bruto total (agregado) (1)</t>
  </si>
  <si>
    <t>Del cual: Medioambientalmente sostenibles (MCC)</t>
  </si>
  <si>
    <t>Número de las veinte empresas más contaminantes incluidas</t>
  </si>
  <si>
    <t>N/A</t>
  </si>
  <si>
    <t>20 días</t>
  </si>
  <si>
    <t>(1) Para las contrapartes entre las veinte principales empresas emisoras de carbono del mundo</t>
  </si>
  <si>
    <t>Cartera bancaria. Indicadores del riesgo físico potencial ligado al cambio climático: exposiciones sujetas al riesgo físico (ASG5)</t>
  </si>
  <si>
    <t xml:space="preserve">o </t>
  </si>
  <si>
    <t>Variable: zona geográfica sujeta al riesgo físico ligado al cambio climático: fenómenos agudos y crónicos</t>
  </si>
  <si>
    <t>Del cual: exposiciones sensibles al impacto de los fenómenos físicos ligados al cambio climático</t>
  </si>
  <si>
    <t>Desglose por intervalo de vencimiento</t>
  </si>
  <si>
    <t>Del cual: exposiciones sensibles al impacto de los fenómenos crónicos ligados al cambio climático</t>
  </si>
  <si>
    <t>Del cual: exposiciones sensibles al impacto de los fenómenos agudos ligados al cambio climático</t>
  </si>
  <si>
    <t>Del cual: exposiciones sensibles al impacto de los fenómenos tanto crónicos como agudos ligados al cambio climático</t>
  </si>
  <si>
    <t>Deterioro de valor acumulado, cambios acumulados negativos en el valor razonable debidos al riesgo de crédito y provisiones</t>
  </si>
  <si>
    <t>vencimiento medio ponderado</t>
  </si>
  <si>
    <t>Préstamos garantizados por bienes inmuebles residenciales</t>
  </si>
  <si>
    <t>Préstamos garantizados por bienes inmuebles comerciales</t>
  </si>
  <si>
    <t>Garantías reales recuperadas</t>
  </si>
  <si>
    <t>Otros sectores pertinentes (desglose a continuación, si procede)</t>
  </si>
  <si>
    <t>Plantilla 6. Resumen de los indicadores clave de resultados sobre las exposiciones que se ajustan a la taxonomía</t>
  </si>
  <si>
    <t>Indicador clave de resultados</t>
  </si>
  <si>
    <t>% cobertura (sobre los activos totales)*</t>
  </si>
  <si>
    <t>Mitigación del cambio climático</t>
  </si>
  <si>
    <t>Adaptación al cambio climático</t>
  </si>
  <si>
    <t>Total (mitigación del cambio climático + adaptación al cambio climático)</t>
  </si>
  <si>
    <t>Stock de la GAR</t>
  </si>
  <si>
    <t>Flujo de la GAR</t>
  </si>
  <si>
    <t>* % de activos cubiertos por el indicador clave de resultados frente a los activos totales de los bancos</t>
  </si>
  <si>
    <t>Plantilla 7 (ASG). Medidas de mitigación: activos para el cálculo de la GAR.</t>
  </si>
  <si>
    <t>Fecha de referencia de la divulgación T</t>
  </si>
  <si>
    <t xml:space="preserve">Importe en libros bruto total </t>
  </si>
  <si>
    <t>Mitigación del cambio climático (MCC)</t>
  </si>
  <si>
    <t>Adaptación al cambio climático (ACC)</t>
  </si>
  <si>
    <t>TOTAL (MCC + ACC)</t>
  </si>
  <si>
    <t>Del cual: a sectores pertinentes para la taxonomía (elegibles según la taxonomía)</t>
  </si>
  <si>
    <t>Del cual: medioambientalmente sostenibles (que se ajustan a la taxonomía)</t>
  </si>
  <si>
    <t>Del cual: de financiación especializada</t>
  </si>
  <si>
    <t>Del cual: de transición</t>
  </si>
  <si>
    <t>Del cual: facilitadoras</t>
  </si>
  <si>
    <t>Del cual: de adaptación</t>
  </si>
  <si>
    <t>Del cual: de transición y adaptación</t>
  </si>
  <si>
    <t>GAR - Activos incluidos tanto en el numerador como en el denominador</t>
  </si>
  <si>
    <t>Préstamos y anticipos, valores representativos de deuda e instrumentos de patrimonio no mantenidos para negociar admisibles para el cálculo de la GAR</t>
  </si>
  <si>
    <t xml:space="preserve">Sociedades financieras </t>
  </si>
  <si>
    <t>Valores representativos de deuda, incluida declaración sobre el uso de los fondos</t>
  </si>
  <si>
    <t>De las cuales: empresas de servicios de inversión</t>
  </si>
  <si>
    <t>De las cuales: sociedades de gestión</t>
  </si>
  <si>
    <t>De las cuales: empresas de seguros</t>
  </si>
  <si>
    <t>Sociedades no financieras (sujetas a obligaciones de divulgación previstas en la DINF)</t>
  </si>
  <si>
    <t>De los cuales: préstamos garantizados por bienes inmuebles residenciales</t>
  </si>
  <si>
    <t>De los cuales: préstamos de renovación de edificios</t>
  </si>
  <si>
    <t>De los cuales: préstamos para automóviles</t>
  </si>
  <si>
    <t>Financiación de administraciones locales</t>
  </si>
  <si>
    <t>Financiación de viviendas</t>
  </si>
  <si>
    <t>Otra financiación de administraciones locales</t>
  </si>
  <si>
    <t xml:space="preserve">Garantías reales obtenidas mediante toma de posesión: bienes inmuebles residenciales y comerciales </t>
  </si>
  <si>
    <t>TOTAL DE ACTIVOS DE LA GAR</t>
  </si>
  <si>
    <t xml:space="preserve">Activos excluidos del numerador para el cálculo de la GAR (incluidos en el denominador) </t>
  </si>
  <si>
    <t>Sociedades no financieras de la UE (no sujetas a obligaciones de divulgación previstas en la DINF)</t>
  </si>
  <si>
    <t>Sociedades no financieras de fuera de la UE (no sujetas a obligaciones de divulgación previstas en la DINF)</t>
  </si>
  <si>
    <t>Derivados</t>
  </si>
  <si>
    <t>Préstamos interbancarios a la vista</t>
  </si>
  <si>
    <t>Efectivo y activos vinculados a efectivo</t>
  </si>
  <si>
    <t>Otros activos (fondo de comercio, materias primas, etc.)</t>
  </si>
  <si>
    <t>ACTIVOS TOTALES EN EL DENOMINADOR (GAR)</t>
  </si>
  <si>
    <t xml:space="preserve">Otros activos excluidos tanto del numerador como del denominador para el cálculo de la GAR </t>
  </si>
  <si>
    <t>Emisores soberanos</t>
  </si>
  <si>
    <t>Exposiciones frente a bancos centrales</t>
  </si>
  <si>
    <t>Cartera de negociación</t>
  </si>
  <si>
    <t>TOTAL DE ACTIVOS EXCLUIDOS DEL NUMERADOR Y EL DENOMINADOR</t>
  </si>
  <si>
    <t>TOTAL DE ACTIVOS</t>
  </si>
  <si>
    <t>Plantilla 8 (ASG). % GAR</t>
  </si>
  <si>
    <t>p (1)</t>
  </si>
  <si>
    <t>% (en comparación con el total de activos incluidos en el denominador)</t>
  </si>
  <si>
    <t>Fecha de referencia de la divulgación T: Indicadores clave de resultados sobre stock</t>
  </si>
  <si>
    <t>Proporción de activos admisibles que financian sectores pertinentes para la taxonomía</t>
  </si>
  <si>
    <t>Proporción del total de activos cubiertos</t>
  </si>
  <si>
    <t>De la cual: medioambientalmente sostenibles</t>
  </si>
  <si>
    <t>De la cual: de financiación especializada</t>
  </si>
  <si>
    <t>De la cual: de transición</t>
  </si>
  <si>
    <t>De la cual: facilitadoras</t>
  </si>
  <si>
    <t>De la cual: de adaptación</t>
  </si>
  <si>
    <t>De la cual: de transición y adaptación</t>
  </si>
  <si>
    <t>GAR</t>
  </si>
  <si>
    <t>Sociedades financieras</t>
  </si>
  <si>
    <t>Sociedades no financieras sujetas a obligaciones de divulgación previstas en la DINF</t>
  </si>
  <si>
    <t>r</t>
  </si>
  <si>
    <t>s</t>
  </si>
  <si>
    <t>t</t>
  </si>
  <si>
    <t>u</t>
  </si>
  <si>
    <t>v</t>
  </si>
  <si>
    <t>w</t>
  </si>
  <si>
    <t>x</t>
  </si>
  <si>
    <t>y</t>
  </si>
  <si>
    <t>z</t>
  </si>
  <si>
    <t>aa</t>
  </si>
  <si>
    <t>ab</t>
  </si>
  <si>
    <t>ac</t>
  </si>
  <si>
    <t>ad</t>
  </si>
  <si>
    <t>ae</t>
  </si>
  <si>
    <t>af</t>
  </si>
  <si>
    <t>Fecha de referencia de la divulgación T: Indicadores clave de resultados sobre flujos</t>
  </si>
  <si>
    <t>Otras medidas de mitigación del cambio climático no incluidas en el Reglamento (UE) 2020/852 (ASG10)</t>
  </si>
  <si>
    <t>Tipo de instrumento financiero</t>
  </si>
  <si>
    <t>Tipo de contraparte</t>
  </si>
  <si>
    <t>Tipo de riesgo mitigado (riesgo de transición ligado al cambio climático)</t>
  </si>
  <si>
    <t>Tipo de riesgo mitigado (riesgo físico ligado al cambio climático)</t>
  </si>
  <si>
    <t>Información cualitativa sobre la naturaleza de las medidas de mitigación</t>
  </si>
  <si>
    <t>Bonos (por ejemplo, verdes, sostenibles, vinculados a la sostenibilidad en virtud de normas distintas de las de la UE)</t>
  </si>
  <si>
    <t>Bonos vinculados a la sostenibilidad</t>
  </si>
  <si>
    <t>SI</t>
  </si>
  <si>
    <t>De las cuales: préstamos garantizados por bienes inmuebles comerciales</t>
  </si>
  <si>
    <t>NO</t>
  </si>
  <si>
    <t>Otras contrapartes</t>
  </si>
  <si>
    <t>Préstamos (por ejemplo, verdes, sostenibles, vinculados a la sostenibilidad con arreglo a normas distintas de las normas de la UE)</t>
  </si>
  <si>
    <t>Clausulas ASG incluidas en los contratos de financiación en dos formatos: rating ASG de la empresa a financiar / indicadores específicos con objetivos a conseguir, que incluyen siempre huella de carbono. Se bonifica o se penaliza el tipo de interés según se cumplan o no los objetivos ASG (sustainability linked loans). A cierre de junio de 2023, la cifra de financiación del sector de energía renovable en Bankinter es de 1.319 MM€ , lo que supone un 87,8% de la cartera de riesgo del sector electricidad y gas.</t>
  </si>
  <si>
    <t>Préstamo hipotecario específico para compras de vivienda nueva o de segunda mano con elevada certificación energética (A y B)</t>
  </si>
  <si>
    <t>Las actividades financiadas son: reformas de fachada, cubierta, mejora de aislamiento de los edificios y sustitución de ventanas, sustitución de calderas, iluminación LED e instalación de repartidores de costes energéticos, instalación de equipos de generación distribuida y de solar térmico, instalación de puntos de recarga de coche eléctrico en garajes de comunidades y obras de mejora de la accesibilidad a los edificios. El fin de estos préstamos es la rehabilitación energética de viviendas residenciales en toda Irlanda, para incluir medidas de eficiencia energética e instalaciones de energía renovable a pequeña escala, que generan impactos ambientales positivos y prolongan la vida útil de los edificios.</t>
  </si>
  <si>
    <t>Anexo I. Principales características de los instrumentos reglamentarios de fondos propios y los instrumentos de pasivos admisibles (CCA)</t>
  </si>
  <si>
    <t>Emisor</t>
  </si>
  <si>
    <t>Bankinter. S.A.</t>
  </si>
  <si>
    <t>Identificador único</t>
  </si>
  <si>
    <t>XS2199369070</t>
  </si>
  <si>
    <t>XS2585553097</t>
  </si>
  <si>
    <t>ES0213679030</t>
  </si>
  <si>
    <t>ES0213679OF4</t>
  </si>
  <si>
    <t>ES0213679JR9</t>
  </si>
  <si>
    <t>ES0213679HN2</t>
  </si>
  <si>
    <t>ES0213679OP3</t>
  </si>
  <si>
    <t>ES0213679OO6</t>
  </si>
  <si>
    <t>ES0213679JS7</t>
  </si>
  <si>
    <t>ES0213679LU9</t>
  </si>
  <si>
    <t>Colocación pública o privada</t>
  </si>
  <si>
    <t>Privada</t>
  </si>
  <si>
    <t>Pública</t>
  </si>
  <si>
    <t>Legislación aplicable al instrumento</t>
  </si>
  <si>
    <t>Ley española</t>
  </si>
  <si>
    <t>3a</t>
  </si>
  <si>
    <t>Reconocimiento contractual de las competencias de depreciación y conversión de las autoridades de resolución</t>
  </si>
  <si>
    <t>Sí</t>
  </si>
  <si>
    <t>Tratamiento normativo</t>
  </si>
  <si>
    <t>Tratamiento actual teniendo en cuenta, en su caso, las normas transitorias de la CRR</t>
  </si>
  <si>
    <t>Capital de Nivel 1 Adicional</t>
  </si>
  <si>
    <t>Capital de Nivel 2 (una fracción es pasivo admisible)</t>
  </si>
  <si>
    <t>Normas del CRR posteriores a la transición</t>
  </si>
  <si>
    <t>Pasivos admisibles</t>
  </si>
  <si>
    <t>Admisible a título individual/ (sub)consolidado/ individual y (sub)consolidado</t>
  </si>
  <si>
    <t>Consolidado</t>
  </si>
  <si>
    <t>Tipo de instrumento</t>
  </si>
  <si>
    <t>Valores perpetuos eventualmente convertibles</t>
  </si>
  <si>
    <t>Obligaciones subordinadas</t>
  </si>
  <si>
    <t>Obligaciones simples no preferentes</t>
  </si>
  <si>
    <t>Bonos simples ordinarios</t>
  </si>
  <si>
    <t>Bonos Estructurados</t>
  </si>
  <si>
    <t>Importe nominal del instrumento</t>
  </si>
  <si>
    <t>Precio de emisión</t>
  </si>
  <si>
    <t>EU 9b</t>
  </si>
  <si>
    <t>Precio de reembolso</t>
  </si>
  <si>
    <t>Clasificación contable</t>
  </si>
  <si>
    <t>Pasivo-coste amortizado</t>
  </si>
  <si>
    <t>Fecha de emisión inicial</t>
  </si>
  <si>
    <t>Perpetuos o con vencimiento establecido</t>
  </si>
  <si>
    <t>Perpetuo</t>
  </si>
  <si>
    <t>Vencimiento determinado</t>
  </si>
  <si>
    <t>Fecha de vencimiento inicial</t>
  </si>
  <si>
    <t>Opción de compra del emisor sujeta a la aprobación previa de las autoridades de supervisión</t>
  </si>
  <si>
    <t>No</t>
  </si>
  <si>
    <t>Fecha opcional de ejercicio de la opción de compra, fechas de ejercicio contingentes e importe a reembolsar</t>
  </si>
  <si>
    <t>23/12/2027: 100% del importe nominal de inversión, en caso de Evento Regulatorio o Envento Fiscal.</t>
  </si>
  <si>
    <t>En caso de Evento de Elegibilidad o Evento Fiscal: 100% del importe nominal de inversión</t>
  </si>
  <si>
    <t>En caso de Evento de Elegibilidad: 100% del importe nominal de inversión</t>
  </si>
  <si>
    <t>Fechas de ejercicios posteriores, si procede</t>
  </si>
  <si>
    <t>Cupones/ dividendos</t>
  </si>
  <si>
    <t>Dividendo o cupón fijo o variable</t>
  </si>
  <si>
    <t>Fijo</t>
  </si>
  <si>
    <t>De fijo a variable</t>
  </si>
  <si>
    <t>Variable</t>
  </si>
  <si>
    <t>Tipo de interés del cupón y cualquier índice conexo</t>
  </si>
  <si>
    <t>6,25% (cupón trimestral)</t>
  </si>
  <si>
    <t>Existencia de limitaciones al pago de dividendos</t>
  </si>
  <si>
    <t>Plenamente discrecional, parcialmente discrecional u obligatorio (en términos de calendario)</t>
  </si>
  <si>
    <t>Totalmente discrecional</t>
  </si>
  <si>
    <t>Obligatorio</t>
  </si>
  <si>
    <t>Plenamente discrecional, parcialmente discrecional u obligatorio (en términos de importe)</t>
  </si>
  <si>
    <t>Existencia de un incremento del cupón u otros incentivos al reembolso</t>
  </si>
  <si>
    <t>Acumulativo o no acumulativo</t>
  </si>
  <si>
    <t>No acumulativo</t>
  </si>
  <si>
    <t>Acumulativo</t>
  </si>
  <si>
    <t>Convertible o no convertible</t>
  </si>
  <si>
    <t>Convertible</t>
  </si>
  <si>
    <t>No convertible</t>
  </si>
  <si>
    <t>Si son convertibles. factor(es) que ponen en marcha la conversión</t>
  </si>
  <si>
    <t>5,125% CET1</t>
  </si>
  <si>
    <t>Si son convertibles, total o parcialmente</t>
  </si>
  <si>
    <t>Totalmente</t>
  </si>
  <si>
    <t>Si son convertibles, tipo de conversión aplicable</t>
  </si>
  <si>
    <t>€ 200,000 / Max(market price of an ordinary share; floor price - €4,1686 ; € 0,30)</t>
  </si>
  <si>
    <t>€ 200,000 / Max(market price of an ordinary share; floor price - €4,32036 ; € 0,30)</t>
  </si>
  <si>
    <t>Si son convertibles, conversión obligatoria u opcional</t>
  </si>
  <si>
    <t>Si son convertibles, especifíquese el tipo de instrumento en que se pueden convertir</t>
  </si>
  <si>
    <t>Acciones ordinarias</t>
  </si>
  <si>
    <t>Si son convertibles, especifíquese el emisor del instrumento en que se convierten</t>
  </si>
  <si>
    <t>Bankinter S.A.</t>
  </si>
  <si>
    <t>Características de la depreciación</t>
  </si>
  <si>
    <t>En caso de depreciación, factor(es) que la desencadenan</t>
  </si>
  <si>
    <t>Facultad de recapitalización interna por la autoridad de resolución competente</t>
  </si>
  <si>
    <t>En caso de depreciación, total o parcial</t>
  </si>
  <si>
    <t>Total o parcialmente, según criterio autoridad de resolución competente</t>
  </si>
  <si>
    <t>En caso de depreciación, permanente o temporal</t>
  </si>
  <si>
    <t>Permanente</t>
  </si>
  <si>
    <t>Si la depreciación es provisional, descripción del mecanismo de apreciación</t>
  </si>
  <si>
    <t>EU 34a</t>
  </si>
  <si>
    <t>Tipo de subordinación (solo para los pasivos admisibles)</t>
  </si>
  <si>
    <t>Contractual</t>
  </si>
  <si>
    <t>EU 34b</t>
  </si>
  <si>
    <t>Orden de prelación del instrumento en los procedimientos de insolvencia ordinarios</t>
  </si>
  <si>
    <t>Posición en la jerarquía de subordinación en la liquidación (especifíquese el tipo de instrumento de rango inmediatamente superior)</t>
  </si>
  <si>
    <t>Instrumentos de Capital de Nivel 2</t>
  </si>
  <si>
    <t>Créditos ordinarios no preferentes</t>
  </si>
  <si>
    <t>Créditos ordinarios</t>
  </si>
  <si>
    <t>Tras créditos ordinarios</t>
  </si>
  <si>
    <t>Características no conformes tras la transición</t>
  </si>
  <si>
    <t>En caso afirmativo. especifíquense las características no conformes</t>
  </si>
  <si>
    <t>EU 37a</t>
  </si>
  <si>
    <t>Enlace al mandato completo y a las condiciones del instrumento (señalización)</t>
  </si>
  <si>
    <t>Folleto</t>
  </si>
  <si>
    <t>Anexo II. Composición de los fondos propios reglamentarioss (CC1)</t>
  </si>
  <si>
    <t>Importes</t>
  </si>
  <si>
    <t>Fuente basada en números o letras de referencia del balance en el ámbito reglamentario de consolidación</t>
  </si>
  <si>
    <t>Capital de nivel 1 ordinario: Instrumentos y reservas</t>
  </si>
  <si>
    <t>Los instrumentos de capital y las correspondientes cuentas de primas de emisión</t>
  </si>
  <si>
    <t>Nota 21 punto a) de las CCAA consolidadas del Grupo</t>
  </si>
  <si>
    <t>Otro resultado integral acumulado (y otras reservas) </t>
  </si>
  <si>
    <t>Nota 21 punto c) de las CCAA consolidadas del Grupo</t>
  </si>
  <si>
    <t>EU-3a</t>
  </si>
  <si>
    <t>Fondos para riesgos bancarios generales</t>
  </si>
  <si>
    <t>Importe de los elementos admisibles a que se refiere el artículo 484, apdo 3, del RRC y las correspondientes cuentas de primas de emisión objeto de exclusión gradual del capital de nivel 1 ordinario</t>
  </si>
  <si>
    <t>Participaciones minoritarias (importe admitido en el capital de nivel 1 ordinario consolidado)</t>
  </si>
  <si>
    <t>EU-5a</t>
  </si>
  <si>
    <t>Beneficios provisionales verificados de forma independiente, netos de todo posible gasto o dividendo previsible</t>
  </si>
  <si>
    <t>Importe de los elementos admisibles a que se refiere el artículo 484, apartado 3, del RRC </t>
  </si>
  <si>
    <t>Capital ordinario de nivel 1 antes de los ajustes reglamentarios</t>
  </si>
  <si>
    <t>Capital de nivel 1 ordinario: ajustes reglamentarios</t>
  </si>
  <si>
    <t>Ajustes de valor adicionales (importe negativo)</t>
  </si>
  <si>
    <t>Deducción del Capital de nivel 1 ordinario de los ajustes de valor adicional de activos valorados en balance a valor razonable, conforme se determina en el Art. 34 de la CRR y deducciones sin reflejo contable.</t>
  </si>
  <si>
    <t>Activos intangibles (neto de deuda tributaria) (importe negativo)</t>
  </si>
  <si>
    <t>Activos intangibles (netos de pasivos por impuestos conexos) con arreglo al artículo 36, apartado 1, letra b), y al artículo 37 del RRC (importe negativo)</t>
  </si>
  <si>
    <t>Los activos por impuestos diferidos que dependen de rendimientos futuros con exclusión de los que se deriven de diferencias temporarias (neto de los correspondientes pasivos por impuestos cuando se cumplan las condiciones establecidas en el artículo 38, apdo 3, del RRC) (importe negativo)</t>
  </si>
  <si>
    <t>Reservas al valor razonable relacionadas con pérdidas o ganancias por coberturas de flujos de efectivo de instrumentos financieros no valorados al valor razonable</t>
  </si>
  <si>
    <t>Los importes negativos que resulten del cálculo de las pérdidas esperadas</t>
  </si>
  <si>
    <t>Todo incremento del patrimonio neto que resulte de los activos titulizados (importe negativo)</t>
  </si>
  <si>
    <t>Pérdidas o ganancias por pasivos valorados al valor razonable que se deriven de cambios en la propia calidad crediticia </t>
  </si>
  <si>
    <t>Activos de fondos de pensión de prestaciones definidas (importe negativo)</t>
  </si>
  <si>
    <t>Tenencias directas, indirectas y sintéticas de instrumentos propios de capital de nivel 1 ordinario por parte de una entidad (importe negativo)</t>
  </si>
  <si>
    <t>Tenencias directas, indirectas y sintéticas de capital de nivel 1 ordinario de entes del sector financiero cuando estos entes tengan una tenencia recíproca con la entidad destinada a incrementar artificialmente los fondos propios de la entidad (importe negativo)</t>
  </si>
  <si>
    <t>Tenencias directas, indirectas y sintéticas de instrumentos de capital de nivel 1 ordinario de entes del sector financiero cuando la entidad no mantenga una inversión significativa en esos entes (importe superior al umbral del 10% y neto de posiciones cortas admisibles) (importe negativo)</t>
  </si>
  <si>
    <t>Tenencias directas, indirectas y sintéticas de instrumentos de capital de nivel 1 ordinario de entes del sector financiero cuando la entidad mantenga una inversión significativa en esos entes (importe superior al umbral del 10% y neto de posiciones cortas admisibles) (importe negativo)</t>
  </si>
  <si>
    <t>EU-20a</t>
  </si>
  <si>
    <t>Importe de la exposición de los siguientes elementos, que pueden recibir una ponderación de riesgo del 1.250%, cuando la entidad opte por la deducción</t>
  </si>
  <si>
    <t>EU-20b</t>
  </si>
  <si>
    <t xml:space="preserve">  de los cuales: participaciones cualificadas fuera del sector financiero (importe negativo)</t>
  </si>
  <si>
    <t>EU-20c</t>
  </si>
  <si>
    <t xml:space="preserve">  de los cuales: posiciones de titulización (importe negativo)</t>
  </si>
  <si>
    <t>EU-20d</t>
  </si>
  <si>
    <t>de los cuales: operaciones incompletas (importe negativo)</t>
  </si>
  <si>
    <t>Activos por impuestos diferidos que se deriven de diferencias temporarias (importe superior al umbral del 10%, neto de pasivos por impuestos conexos, siempre y cuando se reúnan las condiciones establecidas en el artículo 38, apartado 3) (importe negativo)</t>
  </si>
  <si>
    <t>Importe que supere el umbral del 17,65% (importe negativo)</t>
  </si>
  <si>
    <t xml:space="preserve">  de los cuales: tenencias directas, indirectas y sintéticas por la entidad de instrumentos de capital de nivel 1 ordinario de entes del sector financiero cuando la entidad mantenga una inversión significativa en esos entes</t>
  </si>
  <si>
    <t xml:space="preserve">  de los cuales: activos por impuestos diferidos que se deriven de diferencias temporarias</t>
  </si>
  <si>
    <t>EU-25a</t>
  </si>
  <si>
    <t>Pérdidas del ejercicio en curso (importe negativo)</t>
  </si>
  <si>
    <t>EU-25b</t>
  </si>
  <si>
    <t>Cargas fiscales previsibles relativas a los elementos de capital de nivel 1 ordinario, excepto cuando la entidad ajuste adecuadamente el importe de los elementos del capital de nivel 1 ordinario, en la medida en que tales cargas fiscales reduzcan el importe hasta el cual dichos elementos que pueden utilizarse para cubrir riesgos o pérdidas. (importe negativo)</t>
  </si>
  <si>
    <t>Deducciones admisibles del capital de nivel 1 adicional que superen los elementos de nivel 1 adicional de la entidad (importe negativo)</t>
  </si>
  <si>
    <t>27a</t>
  </si>
  <si>
    <t>Otros ajustes reglamentarios</t>
  </si>
  <si>
    <t>Total de los ajustes reglamentarios de capital de nivel 1 ordinario</t>
  </si>
  <si>
    <t>Capital de nivel 1 ordinario  </t>
  </si>
  <si>
    <t>Capital de nivel 1 adicional instrumentos</t>
  </si>
  <si>
    <t> Instrumentos de capital de nivel 1 adicional, considerados dentro del epígrafe de balance de pasivos subordinados que cumplen con las condiciones de computabilidad establecidas en el RRC. </t>
  </si>
  <si>
    <t xml:space="preserve">  de los cuales: clasificados como capital en virtud de las normas contables aplicables</t>
  </si>
  <si>
    <t xml:space="preserve">  de los cuales: clasificados como pasivo en virtud de las normas contables aplicables</t>
  </si>
  <si>
    <t>Importe de los elementos a que se refiere el artículo 484, apartado 4, del RRC y las correspondientes cuentas de primas emisión objeto de exclusión gradual del capital de nivel 1 adicional</t>
  </si>
  <si>
    <t>EU-33a</t>
  </si>
  <si>
    <t>Importe de los elementos a que se refiere el artículo 494 bis, apdo 1, del RRC objeto de exclusión gradual del capital de nivel 1 adicional</t>
  </si>
  <si>
    <t>EU-33b</t>
  </si>
  <si>
    <t>Importe de los elementos a que se refiere el artículo 494 ter, apdo 1, del RRC objeto de exclusión gradual del capital de nivel 1 adicional</t>
  </si>
  <si>
    <t>Capital de nivel 1 admisible incluido en el capital de nivel 1 adicional consolidado (incluidas las participaciones minoritarias no incluidas en la fila 5) emitido por filiales y en manos de terceros</t>
  </si>
  <si>
    <t xml:space="preserve">  de los cuales: instrumentos emitidos por filiales sujetos a exclusión gradual</t>
  </si>
  <si>
    <t>Capital de nivel 1 adicional antes de los ajustes reglamentarios</t>
  </si>
  <si>
    <t>Capital de nivel 1 adicional: ajustes reglamentarios</t>
  </si>
  <si>
    <t>Tenencias directas, indirectas y sintéticas de instrumentos propios de capital de nivel 1 adicional por parte de una entidad (importe negativo)</t>
  </si>
  <si>
    <t>Tenencias directas, indirectas y sintéticas de instrumentos de capital de nivel 1 adicional de entes del sector financiero cuando estos entes tengan una tenencia recíproca con la entidad destinada a incrementar artificialmente los fondos propios de la entidad (importe negativo)</t>
  </si>
  <si>
    <t>Tenencias directas, indirectas y sintéticas de instrumentos de capital de nivel 1 adicional de entes del sector financiero cuando la entidad no mantenga una inversión significativa en esos entes (importe superior al umbral del 10% y neto de posiciones cortas admisibles) (importe negativo)</t>
  </si>
  <si>
    <t>Tenencias directas, indirectas y sintéticas de instrumentos de capital de nivel 1 adicional de entes del sector financiero cuando la entidad mantenga una inversión significativa en esos entes (importe superior al umbral del 10% y neto de posiciones cortas admisibles) (importe negativo)</t>
  </si>
  <si>
    <t>Deducciones admisibles del capital de nivel 2 que superen los elementos de nivel 2 de la entidad (importe negativo)</t>
  </si>
  <si>
    <t>42a</t>
  </si>
  <si>
    <t>Otros ajustes reglamentarios del capital de nivel 1 adicional</t>
  </si>
  <si>
    <t>Total de los ajustes reglamentarios del capital de nivel 1 adicional</t>
  </si>
  <si>
    <t>Capital de nivel 1 adicional  </t>
  </si>
  <si>
    <t>Capital de nivel 1 (Capital de nivel 1 = capital de nivel 1 ordinario + capital de nivel 1 adicional)</t>
  </si>
  <si>
    <t>Capital de nivel 2: instrumentos</t>
  </si>
  <si>
    <t>Instrumentos de capital de nivel 2, recogido dentro del epígrafe de balance de pasivos subordinados (2) que cumplen con las condiciones de computabilidad establecidas en el RRC. </t>
  </si>
  <si>
    <t>Importe de los elementos a que se refiere el artículo 484, apdo 5, del RRC y las correspondientes cuentas de primas de emisión objeto de exclusión gradual del capital de nivel 2, según se describe en el artículo 486, apdo 4, del RRC</t>
  </si>
  <si>
    <t>EU-47a</t>
  </si>
  <si>
    <t>Importe de los elementos a los que se refiere el artículo 494 bis, apdo 2, del RRC objeto de exclusión gradual del capital de nivel 2</t>
  </si>
  <si>
    <t>EU-47b</t>
  </si>
  <si>
    <t>Importe de los elementos a los que se refiere el artículo 494 ter, apdo 2, del RRC objeto de exclusión gradual del capital de nivel 2</t>
  </si>
  <si>
    <t>Instrumentos de fondos propios admisibles incluidos en el capital de nivel 2 consolidado (incluidas las participaciones minoritarias y los instrumentos de capital de nivel 1 adicional no incluidos en las filas 5 o 34) emitidos por filiales y en manos de terceros</t>
  </si>
  <si>
    <t>de los cuales: instrumentos emitidos por filiales sujetos a exclusión gradual</t>
  </si>
  <si>
    <t>Ajustes por Riesgo de Crédito</t>
  </si>
  <si>
    <t>Capital de nivel 2 antes de los ajustes reglamentarios</t>
  </si>
  <si>
    <t>Capital de nivel 2: ajustes reglamentarios</t>
  </si>
  <si>
    <t>Tenencias directas e indirectas de instrumentos propios de capital de nivel 2 por parte de la entidad (importe negativo)</t>
  </si>
  <si>
    <t>Tenencias directas, indirectas y sintéticas de instrumentos de capital de nivel 2 y de préstamos subordinados de entes del sector financiero cuando estos entes tengan una tenencia recíproca con la entidad destinada a incrementar artificialmente los fondos propios de la entidad (importe negativo)</t>
  </si>
  <si>
    <t>Tenencias directas, indirectas y sintéticas de instrumentos de capital de nivel 2 y préstamos subordinados de entes del sector financiero cuando la entidad no mantenga una inversión significativa en esos entes (importe superior al umbral del 10% y neto de posiciones cortas admisibles) (importe negativo)</t>
  </si>
  <si>
    <t>Tenencias directas, indirectas y sintéticas de instrumentos de capital de nivel 2 y préstamos subordinados de entes del sector financiero cuando la entidad mantenga una inversión significativa en esos entes (importe superior al umbral del 10% y neto de posiciones cortas admisibles) (importe negativo)</t>
  </si>
  <si>
    <t>EU-56a </t>
  </si>
  <si>
    <t>Deducciones admisibles del pasivo que superen los elementos de pasivo de la entidad (importe negativo)</t>
  </si>
  <si>
    <t>56b</t>
  </si>
  <si>
    <t>Otros ajustes reglamentarios del capital de nivel 2</t>
  </si>
  <si>
    <t>Total de los ajustes reglamentarios del capital de nivel 2</t>
  </si>
  <si>
    <t>Capital de nivel 2</t>
  </si>
  <si>
    <t>Capital total (Capital total = capital de nivel 1 + capital de nivel 2)</t>
  </si>
  <si>
    <t>Ratios y requisitos de capital, incluidos los colchones</t>
  </si>
  <si>
    <t>Capital de nivel 1 ordinario</t>
  </si>
  <si>
    <t>Requisitos generales de capital de nivel 1 ordinario de la entidad.</t>
  </si>
  <si>
    <t>de los cuales: requisito relativo al colchón de conservación de capital</t>
  </si>
  <si>
    <t>de los cuales: requisito relativo al colchón de capital anticíclico</t>
  </si>
  <si>
    <t>de los cuales: requisito relativo al colchón por riesgo sistémico</t>
  </si>
  <si>
    <t>EU-67a</t>
  </si>
  <si>
    <t>de los cuales: requisito de colchón para las entidades de importancia sistémica mundial (EISM) o para otras entidades de importancia sistémica (OEIS)</t>
  </si>
  <si>
    <t>EU-67b</t>
  </si>
  <si>
    <t>de los cuales: requisitos de fondos propios adicionales para hacer frente a riesgos distintos del riesgo de apalancamiento excesivo (%)</t>
  </si>
  <si>
    <t>Capital ordinario de nivel 1 (en porcentaje del importe de la exposición al riesgo) disponible tras cumplir los requisitos mínimos de capital</t>
  </si>
  <si>
    <t>Importes por debajo de los umbrales de deducción (antes de la ponderación del riesgo)</t>
  </si>
  <si>
    <t>Tenencias directas e indirectas de fondos propios y pasivos admisibles de entes del sector financiero cuando la entidad no mantenga una inversión significativa en esos entes (importe inferior al umbral del 10 % y neto de posiciones cortas admisibles)</t>
  </si>
  <si>
    <t>Tenencias directas e indirectas de instrumentos de capital de nivel 1 ordinario de entes del sector financiero cuando la entidad mantenga una inversión significativa en esos entes (importe inferior al umbral del 17,65%, y neto de posiciones cortas admisibles)</t>
  </si>
  <si>
    <t>Los activos por impuestos diferidos que se deriven de las diferencias temporales (importe inferior al umbral del 10 %, neto de pasivos por impuestos conexos, siempre y cuando se reúnan las condiciones establecidas en el artículo 38, apdo 3, del RRC)</t>
  </si>
  <si>
    <t>Límites aplicables en relación con la inclusión de provisiones en el capital de nivel 2</t>
  </si>
  <si>
    <t>Los ajustes por riesgo de crédito incluidos en el capital de nivel 2 en lo que respecta a las exposiciones sujetas al método estándar (antes de la aplicación del límite)</t>
  </si>
  <si>
    <t>Límite relativo a la inclusión de los ajustes por riesgo de crédito en el capital de nivel 2 con arreglo al método estándar</t>
  </si>
  <si>
    <t>Los ajustes por riesgo de crédito incluidos en el capital de nivel 2 en lo que respecta a exposiciones sujetas al método basado en calificaciones internas (antes de la aplicación del límite)</t>
  </si>
  <si>
    <t>Límite relativo a la inclusión de los ajustes por riesgo de crédito en el capital de nivel 2 con arreglo al método basado en calificaciones internas</t>
  </si>
  <si>
    <t>Instrumentos de capital sujetos a disposiciones de exclusión gradual (solo aplicable entre el 1 de enero de 2014 y el 1 de enero de 2022)</t>
  </si>
  <si>
    <t> Límte actual para instrumentos de capital de nivel 1 ordinario sujetos a disposiciones de exclusión gradual</t>
  </si>
  <si>
    <t>Importe excluido del capital de nivel 1 ordinario debido al límite (exceso sobre el límite después de reembolsos y vencimientos)</t>
  </si>
  <si>
    <t>Límite actual para instrumentos de capital de nivel 1 adicional sujetos a disposiciones de exclusión gradual</t>
  </si>
  <si>
    <t>Importe excluido del capital de nivel 1 adicional debido al límite (exceso sobre el límite después de reembolsos y vencimientos)</t>
  </si>
  <si>
    <t>Límite actual para instrumentos de capital de nivel 2 sujetos a disposiciones de exclusión gradual </t>
  </si>
  <si>
    <t>Importe excluido del capital de nivel 2 debido al límite (exceso sobre el límite después de reembolsos y vencimientos)</t>
  </si>
  <si>
    <t>Nota: Se han omitido en el cuadro las filas que no son de aplicación.</t>
  </si>
  <si>
    <t>Anexo III. EU LI3: Esquema de las diferencias en los ámbitos de consolidación (ente por ente)</t>
  </si>
  <si>
    <t>Grupo Bankinter 2023</t>
  </si>
  <si>
    <t>Método de consolidación contable</t>
  </si>
  <si>
    <t>Método de consolidación prudencial</t>
  </si>
  <si>
    <t>Consolidación íntegra</t>
  </si>
  <si>
    <t>Consolidación proporcional</t>
  </si>
  <si>
    <t>Método de equivalencia</t>
  </si>
  <si>
    <t>Ni consolidado, ni deducido</t>
  </si>
  <si>
    <t>Deducidas</t>
  </si>
  <si>
    <t>Descripción del ente</t>
  </si>
  <si>
    <t>Bankinter Gestión de Activos, S.A. SGIIC</t>
  </si>
  <si>
    <t>X</t>
  </si>
  <si>
    <t>Gestión de Activos</t>
  </si>
  <si>
    <t>Hispamarket, S.A.</t>
  </si>
  <si>
    <t>Tenencia y adquisición de valores</t>
  </si>
  <si>
    <t>Intermobiliaria, S.A.</t>
  </si>
  <si>
    <t>Gestión de bienes inmuebles</t>
  </si>
  <si>
    <t>BK Consultoria, Asesoramiento y Atención Telefonica, S.A.</t>
  </si>
  <si>
    <t>Atención telefónica</t>
  </si>
  <si>
    <t>BK Sociedad de Financiación, S.A.U.</t>
  </si>
  <si>
    <t>Emisión de valores de deuda</t>
  </si>
  <si>
    <t>Bankinter Consumer Financer, EFC, S.A.</t>
  </si>
  <si>
    <t>Establecimiento Financiero de Crédito</t>
  </si>
  <si>
    <t>Arroyo Business Consulting Development, S.L.</t>
  </si>
  <si>
    <t>Sin actividad</t>
  </si>
  <si>
    <t>Bankinter Global Services, S.A.</t>
  </si>
  <si>
    <t>Consultoria</t>
  </si>
  <si>
    <t>Bankinter Luxembourg, S.A</t>
  </si>
  <si>
    <t>Banca Privada</t>
  </si>
  <si>
    <t>Evo Banco, S.A.</t>
  </si>
  <si>
    <t>Entidad financiera de crédito</t>
  </si>
  <si>
    <t>Avantcard, D.A.C.</t>
  </si>
  <si>
    <t>Tarjetas y créditos consumo</t>
  </si>
  <si>
    <t>Bankinter Hogar y Auto, Sociedad Anónima de Seguros y Reaseguros</t>
  </si>
  <si>
    <t>Sociedad Anónima</t>
  </si>
  <si>
    <t>Bankinter International Notes SARL</t>
  </si>
  <si>
    <t>Emision de valores Estructurados</t>
  </si>
  <si>
    <t>Bankinter Investment SA</t>
  </si>
  <si>
    <t>Banca de Inversion</t>
  </si>
  <si>
    <t>Bankinter Investment SGEIC SA</t>
  </si>
  <si>
    <t>Entidad Gestora Vehiculos Inversion Alternativa</t>
  </si>
  <si>
    <t>Bankinter Seguros Generales, S.A. de Seguros y Reaseguros</t>
  </si>
  <si>
    <t>Método de la participación</t>
  </si>
  <si>
    <t>Entidad Aseguradora</t>
  </si>
  <si>
    <t>Bankinter Seguros de Vida, S.A. de Seguros y Reaseguros</t>
  </si>
  <si>
    <t>Olimpo Real Estate Socimi, S.A.</t>
  </si>
  <si>
    <t>Sociedad de inversión inmobiliaria</t>
  </si>
  <si>
    <t>Atom Hoteles, Socimi, S.A.</t>
  </si>
  <si>
    <t>Olimpo Real Estate Portugal, SIGI, S.A.</t>
  </si>
  <si>
    <t>Bankinter Logística, S.A</t>
  </si>
  <si>
    <t>Adquisición activos logísticos</t>
  </si>
  <si>
    <t>Victoria Hotels &amp; Resorts, S.L </t>
  </si>
  <si>
    <t>Adquisición activos hoteleros</t>
  </si>
  <si>
    <t>Atrium Bire SIGI SA</t>
  </si>
  <si>
    <t>Palatino Residencial, SA</t>
  </si>
  <si>
    <t>Universo, IME, S.A</t>
  </si>
  <si>
    <t>Entidad de dinero electrónico</t>
  </si>
  <si>
    <t>Naviera Sorolla, S.L</t>
  </si>
  <si>
    <t>Vehículo Propósito Especial</t>
  </si>
  <si>
    <t>Naviera Goya, S.L</t>
  </si>
  <si>
    <t>Bankinter 10 Fondo de Titulización de Activos</t>
  </si>
  <si>
    <t>Bankinter 11 Fondo de Titulización Hipotecaria</t>
  </si>
  <si>
    <t>Bankinter 13 Fondo de Titulización de Activos</t>
  </si>
  <si>
    <t>Conciliación entre fondos propios contables y Capital Regulatorio (“Fully loaded”)</t>
  </si>
  <si>
    <t>Plantilla 1 (ASG). Cartera bancaria. Indicadores del riesgo de transición potencial ligado al cambio climático: calidad crediticia de las exposiciones por sector, emisiones y vencimiento residual</t>
  </si>
  <si>
    <t>Plantilla 2 (ASG). Cartera bancaria. Indicadores del riesgo de transición potencial ligado al cambio climático: préstamos garantizados por garantías reales consistentes en bienes inmuebles — Eficiencia energética de las garantías reales</t>
  </si>
  <si>
    <t>Plantilla 4 (ASG). Cartera bancaria. Indicadores del riesgo de transición potencial ligado al cambio climático: exposiciones de las veinte empresas con mayores emisiones de carbono</t>
  </si>
  <si>
    <t>Plantilla 5 (ASG). Cartera bancaria. Indicadores del riesgo físico potencial ligado al cambio climático: exposiciones sujetas al riesgo físico</t>
  </si>
  <si>
    <t>Plantilla 6 (ASG). Resumen de los indicadores clave de resultados sobre las exposiciones que se ajustan a la taxonomía</t>
  </si>
  <si>
    <t>Método estándar- Exposiciones al riesgo de contraparte por categorías reglamentarias de exposición y ponderaciones por riesgo (CCR3)</t>
  </si>
  <si>
    <t>Estado de flujos de los importes ponderados por riesgo de las exposiciones al riesgo de crédito sujetas al método IRB (CR8)</t>
  </si>
  <si>
    <t>Nota: El incremento en el número de personas con una retribución igual o superior a 1 MM de euros con respecto a 2022, se debe al devengo en el ejercicio 2023 de la retribución variable plurianual (ILP 2022- 2023).</t>
  </si>
  <si>
    <t/>
  </si>
  <si>
    <t>(1) Incluye requerimientos por participaciones en entidades financieras en las que se mantiene una participación significativa por debajo del umbral del 10% (574,166 Miles de APRs) y requerimientos por activos fiscales diferidos no dependientes de rendimientos futuros</t>
  </si>
  <si>
    <t>Importe reconocido en el capital reglamentario o en los pasivos admisibles</t>
  </si>
  <si>
    <t>81.400,3 como FFPP y 81.894 como pasivo admisible</t>
  </si>
  <si>
    <t>748.477,5 como FFPP y 750.000 como pasivo admisible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</si>
</sst>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3" formatCode="_-* #,##0.00_-;\-* #,##0.00_-;_-* &quot;-&quot;??_-;_-@_-"/>
    <numFmt numFmtId="164" formatCode="#0;&quot;-&quot;#0;#0;_(@_)"/>
    <numFmt numFmtId="165" formatCode="#,##0;&quot;-&quot;#,##0;#,##0;_(@_)"/>
    <numFmt numFmtId="166" formatCode="#,##0;\(#,##0\);&quot;—&quot;;_(@_)"/>
    <numFmt numFmtId="167" formatCode="#,##0;&quot;-&quot;#,##0;&quot;—&quot;;_(@_)"/>
    <numFmt numFmtId="168" formatCode="#0.00_)%;\(#0.00\)%;&quot;—&quot;_)\%;_(@_)"/>
    <numFmt numFmtId="169" formatCode="#0.#######################_)%;\(#0.#######################\)%;&quot;—&quot;_)\%;_(@_)"/>
    <numFmt numFmtId="170" formatCode="#0_)%;\(#0\)%;&quot;—&quot;_)\%;_(@_)"/>
    <numFmt numFmtId="171" formatCode="* #,##0;* \(#,##0\);* &quot;—&quot;;_(@_)"/>
    <numFmt numFmtId="172" formatCode="#0.00%;&quot;-&quot;#0.00%;&quot;-&quot;\%;_(@_)"/>
    <numFmt numFmtId="173" formatCode="#0%;&quot;-&quot;#0%;#0%;_(@_)"/>
    <numFmt numFmtId="174" formatCode="#0.#######################%;&quot;-&quot;#0.#######################%;&quot;-&quot;\%;_(@_)"/>
    <numFmt numFmtId="175" formatCode="#0.#######################%;&quot;-&quot;#0.#######################%;#0.#######################%;_(@_)"/>
    <numFmt numFmtId="176" formatCode="* #,##0;* &quot;-&quot;#,##0;* &quot;—&quot;;_(@_)"/>
    <numFmt numFmtId="177" formatCode="#0%;&quot;-&quot;#0%;&quot;-&quot;\%;_(@_)"/>
    <numFmt numFmtId="178" formatCode="#0.0;\(#0.0\);&quot;—&quot;;_(@_)"/>
    <numFmt numFmtId="179" formatCode="#,##0.00;\(#,##0.00\);&quot;—&quot;;_(@_)"/>
    <numFmt numFmtId="180" formatCode="#0.00%;&quot;-&quot;#0.00%;&quot;—&quot;\%;_(@_)"/>
    <numFmt numFmtId="181" formatCode="#0.0%;&quot;-&quot;#0.0%;&quot;-&quot;\%;_(@_)"/>
    <numFmt numFmtId="182" formatCode="#0.00;&quot;-&quot;#0.00;#0.00;_(@_)"/>
    <numFmt numFmtId="183" formatCode="* #,##0.00;* &quot;-&quot;#,##0.00;* &quot;—&quot;;_(@_)"/>
    <numFmt numFmtId="184" formatCode="#,##0.0;&quot;-&quot;#,##0.0;#,##0.0;_(@_)"/>
    <numFmt numFmtId="185" formatCode="#,##0.#######################;\(#,##0.#######################\);&quot;—&quot;;_(@_)"/>
    <numFmt numFmtId="186" formatCode="d/m/yyyy"/>
    <numFmt numFmtId="187" formatCode="#,##0;\(#,##0\);#,##0;_(@_)"/>
    <numFmt numFmtId="188" formatCode="#0.00;\(#0.00\);&quot;—&quot;;_(@_)"/>
    <numFmt numFmtId="189" formatCode="#0.#######################_)%;\(#0.#######################\)%;&quot;-&quot;_)\%;_(@_)"/>
    <numFmt numFmtId="190" formatCode="#0.00_)%;\(#0.00\)%;&quot;-&quot;_)\%;_(@_)"/>
    <numFmt numFmtId="191" formatCode="#0.000%;&quot;-&quot;#0.000%;&quot;-&quot;\%;_(@_)"/>
  </numFmts>
  <fonts count="59"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24"/>
      <color rgb="FFF57300"/>
      <name val="Bankinter Text"/>
    </font>
    <font>
      <sz val="18"/>
      <color rgb="FFFF7300"/>
      <name val="Bankinter Text"/>
    </font>
    <font>
      <b/>
      <sz val="11"/>
      <color rgb="FFFF7300"/>
      <name val="Bankinter Text"/>
    </font>
    <font>
      <sz val="10"/>
      <color rgb="FFFF7300"/>
      <name val="Bankinter Sans Light"/>
    </font>
    <font>
      <sz val="10"/>
      <color rgb="FF000000"/>
      <name val="Bankinter Sans Light"/>
    </font>
    <font>
      <b/>
      <sz val="11"/>
      <color rgb="FF000000"/>
      <name val="Bankinter Sans"/>
    </font>
    <font>
      <sz val="11"/>
      <color rgb="FF000000"/>
      <name val="Bankinter Sans"/>
    </font>
    <font>
      <sz val="8"/>
      <color rgb="FF000000"/>
      <name val="Bankinter Sans"/>
    </font>
    <font>
      <b/>
      <sz val="8"/>
      <color rgb="FF000000"/>
      <name val="Bankinter Sans"/>
    </font>
    <font>
      <sz val="8"/>
      <color rgb="FF3B3939"/>
      <name val="Bankinter Sans"/>
    </font>
    <font>
      <sz val="7"/>
      <color rgb="FF000000"/>
      <name val="Bankinter Sans"/>
    </font>
    <font>
      <sz val="7"/>
      <color rgb="FF3B3939"/>
      <name val="Bankinter Sans"/>
    </font>
    <font>
      <b/>
      <sz val="8"/>
      <color rgb="FF3B3939"/>
      <name val="Bankinter Sans"/>
    </font>
    <font>
      <b/>
      <sz val="7"/>
      <color rgb="FF000000"/>
      <name val="Bankinter Sans"/>
    </font>
    <font>
      <sz val="6"/>
      <color rgb="FF000000"/>
      <name val="Bankinter Sans"/>
    </font>
    <font>
      <i/>
      <sz val="8"/>
      <color rgb="FF000000"/>
      <name val="Bankinter Sans"/>
    </font>
    <font>
      <b/>
      <sz val="9"/>
      <color rgb="FF000000"/>
      <name val="Bankinter Sans"/>
    </font>
    <font>
      <b/>
      <sz val="9"/>
      <color rgb="FFFF7300"/>
      <name val="Bankinter Sans"/>
    </font>
    <font>
      <sz val="10"/>
      <color rgb="FF000000"/>
      <name val="Bankinter Sans"/>
    </font>
    <font>
      <sz val="9"/>
      <color rgb="FF000000"/>
      <name val="Bankinter Sans"/>
    </font>
    <font>
      <sz val="8"/>
      <color rgb="FF3C3939"/>
      <name val="Bankinter Sans"/>
    </font>
    <font>
      <sz val="11"/>
      <color rgb="FF000000"/>
      <name val="Bankinter Sans Black"/>
    </font>
    <font>
      <b/>
      <sz val="11"/>
      <color rgb="FF000000"/>
      <name val="Bankinter Sans Black"/>
    </font>
    <font>
      <sz val="11"/>
      <color rgb="FF000000"/>
      <name val="Calibri"/>
    </font>
    <font>
      <sz val="8"/>
      <color rgb="FF3B3939"/>
      <name val="Bankinter Sans Light"/>
    </font>
    <font>
      <sz val="8"/>
      <color rgb="FF3B3939"/>
      <name val="Bankinter Sans Black"/>
    </font>
    <font>
      <sz val="7"/>
      <color rgb="FF000000"/>
      <name val="Bankinter Sans Light"/>
    </font>
    <font>
      <b/>
      <sz val="8"/>
      <color rgb="FF3C3939"/>
      <name val="Bankinter Sans"/>
    </font>
    <font>
      <i/>
      <sz val="8"/>
      <color rgb="FF3B3939"/>
      <name val="Bankinter Sans"/>
    </font>
    <font>
      <b/>
      <sz val="8"/>
      <color rgb="FFFF7300"/>
      <name val="Bankinter Sans"/>
    </font>
    <font>
      <b/>
      <sz val="6"/>
      <color rgb="FFF56600"/>
      <name val="Bankinter Sans"/>
    </font>
    <font>
      <b/>
      <sz val="6"/>
      <color rgb="FF3B3939"/>
      <name val="Bankinter Sans"/>
    </font>
    <font>
      <sz val="6"/>
      <color rgb="FF3B3939"/>
      <name val="Bankinter Sans"/>
    </font>
    <font>
      <sz val="8"/>
      <color rgb="FFFF0000"/>
      <name val="Bankinter Sans"/>
    </font>
    <font>
      <u/>
      <sz val="7"/>
      <color rgb="FF3B3939"/>
      <name val="Bankinter Sans"/>
    </font>
    <font>
      <b/>
      <sz val="10"/>
      <color rgb="FF000000"/>
      <name val="Bankinter Sans"/>
    </font>
    <font>
      <b/>
      <sz val="8"/>
      <color rgb="FF262626"/>
      <name val="Bankinter Sans"/>
    </font>
    <font>
      <strike/>
      <sz val="8"/>
      <color rgb="FF000000"/>
      <name val="Bankinter Sans"/>
    </font>
    <font>
      <b/>
      <u/>
      <sz val="9"/>
      <color rgb="FF000000"/>
      <name val="Bankinter Sans"/>
    </font>
    <font>
      <b/>
      <sz val="6"/>
      <color rgb="FF000000"/>
      <name val="Bankinter Sans"/>
    </font>
    <font>
      <b/>
      <u/>
      <sz val="11"/>
      <color rgb="FF000000"/>
      <name val="Bankinter Sans"/>
    </font>
    <font>
      <sz val="10"/>
      <color rgb="FFFF0000"/>
      <name val="Bankinter Sans"/>
    </font>
    <font>
      <sz val="8"/>
      <color rgb="FF000000"/>
      <name val="Bankinter Sans Light"/>
    </font>
    <font>
      <sz val="6"/>
      <color rgb="FF000000"/>
      <name val="Arial"/>
    </font>
    <font>
      <sz val="6"/>
      <color rgb="FF000000"/>
      <name val="Bankinter Sans Light"/>
    </font>
    <font>
      <u/>
      <sz val="11"/>
      <color rgb="FF000000"/>
      <name val="Bankinter Sans"/>
    </font>
    <font>
      <u/>
      <sz val="8"/>
      <color rgb="FF000000"/>
      <name val="Bankinter Sans"/>
    </font>
    <font>
      <u/>
      <sz val="8"/>
      <color rgb="FF3B3939"/>
      <name val="Bankinter Sans Light"/>
    </font>
    <font>
      <b/>
      <vertAlign val="subscript"/>
      <sz val="8"/>
      <color rgb="FF000000"/>
      <name val="Bankinter Sans"/>
    </font>
    <font>
      <b/>
      <sz val="10"/>
      <color rgb="FF000000"/>
      <name val="Bankinter Sans Light"/>
    </font>
    <font>
      <sz val="10"/>
      <name val="Bankinter Sans Light"/>
    </font>
    <font>
      <sz val="8"/>
      <name val="Bankinter Sans Light"/>
    </font>
    <font>
      <sz val="10"/>
      <name val="Arial"/>
    </font>
  </fonts>
  <fills count="9">
    <fill>
      <patternFill patternType="none"/>
    </fill>
    <fill>
      <patternFill patternType="gray125"/>
    </fill>
    <fill>
      <patternFill patternType="solid">
        <fgColor rgb="FFFFFFFF"/>
        <bgColor indexed="64"/>
      </patternFill>
    </fill>
    <fill>
      <patternFill patternType="solid">
        <fgColor rgb="FFE3E3E3"/>
        <bgColor indexed="64"/>
      </patternFill>
    </fill>
    <fill>
      <patternFill patternType="solid">
        <fgColor rgb="FFBFBFBF"/>
        <bgColor indexed="64"/>
      </patternFill>
    </fill>
    <fill>
      <patternFill patternType="solid">
        <fgColor rgb="FFD9D9D9"/>
        <bgColor indexed="64"/>
      </patternFill>
    </fill>
    <fill>
      <patternFill patternType="solid">
        <fgColor rgb="FFE7E6E6"/>
        <bgColor indexed="64"/>
      </patternFill>
    </fill>
    <fill>
      <patternFill patternType="solid">
        <fgColor rgb="FFB6B6B6"/>
        <bgColor indexed="64"/>
      </patternFill>
    </fill>
    <fill>
      <patternFill patternType="solid">
        <fgColor rgb="FFDBDBDB"/>
        <bgColor indexed="64"/>
      </patternFill>
    </fill>
  </fills>
  <borders count="45">
    <border>
      <left/>
      <right/>
      <top/>
      <bottom/>
      <diagonal/>
    </border>
    <border>
      <left/>
      <right/>
      <top style="thin">
        <color rgb="FFFF7300"/>
      </top>
      <bottom style="thin">
        <color rgb="FFFF7300"/>
      </bottom>
      <diagonal/>
    </border>
    <border>
      <left/>
      <right/>
      <top style="thin">
        <color rgb="FFFF73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FFFFFF"/>
      </left>
      <right style="thin">
        <color rgb="FFFFFFFF"/>
      </right>
      <top style="thin">
        <color rgb="FF000000"/>
      </top>
      <bottom style="thin">
        <color rgb="FF000000"/>
      </bottom>
      <diagonal/>
    </border>
    <border>
      <left style="thin">
        <color rgb="FFFFFFFF"/>
      </left>
      <right/>
      <top style="thin">
        <color rgb="FF000000"/>
      </top>
      <bottom style="thin">
        <color rgb="FF000000"/>
      </bottom>
      <diagonal/>
    </border>
    <border>
      <left/>
      <right style="thin">
        <color rgb="FFFFFFFF"/>
      </right>
      <top style="thin">
        <color rgb="FF000000"/>
      </top>
      <bottom style="thin">
        <color rgb="FF000000"/>
      </bottom>
      <diagonal/>
    </border>
    <border>
      <left/>
      <right/>
      <top/>
      <bottom style="thin">
        <color rgb="FF929292"/>
      </bottom>
      <diagonal/>
    </border>
    <border>
      <left/>
      <right/>
      <top style="thin">
        <color rgb="FF929292"/>
      </top>
      <bottom style="thin">
        <color rgb="FF929292"/>
      </bottom>
      <diagonal/>
    </border>
    <border>
      <left/>
      <right/>
      <top style="thin">
        <color rgb="FF929292"/>
      </top>
      <bottom style="thin">
        <color rgb="FF000000"/>
      </bottom>
      <diagonal/>
    </border>
    <border>
      <left/>
      <right/>
      <top style="thin">
        <color rgb="FF929292"/>
      </top>
      <bottom/>
      <diagonal/>
    </border>
    <border>
      <left/>
      <right/>
      <top style="thin">
        <color rgb="FF000000"/>
      </top>
      <bottom style="thin">
        <color rgb="FFA6A6A6"/>
      </bottom>
      <diagonal/>
    </border>
    <border>
      <left/>
      <right/>
      <top style="thin">
        <color rgb="FFA6A6A6"/>
      </top>
      <bottom style="thin">
        <color rgb="FFA6A6A6"/>
      </bottom>
      <diagonal/>
    </border>
    <border>
      <left/>
      <right/>
      <top style="thin">
        <color rgb="FFA6A6A6"/>
      </top>
      <bottom style="thin">
        <color rgb="FF000000"/>
      </bottom>
      <diagonal/>
    </border>
    <border>
      <left/>
      <right/>
      <top style="thin">
        <color rgb="FFA6A6A6"/>
      </top>
      <bottom/>
      <diagonal/>
    </border>
    <border>
      <left style="thin">
        <color rgb="FFFFFFFF"/>
      </left>
      <right style="thin">
        <color rgb="FFFFFFFF"/>
      </right>
      <top style="thin">
        <color rgb="FF000000"/>
      </top>
      <bottom/>
      <diagonal/>
    </border>
    <border>
      <left style="thin">
        <color rgb="FFFFFFFF"/>
      </left>
      <right style="thin">
        <color rgb="FFFFFFFF"/>
      </right>
      <top/>
      <bottom/>
      <diagonal/>
    </border>
    <border>
      <left style="thin">
        <color rgb="FFFFFFFF"/>
      </left>
      <right/>
      <top/>
      <bottom/>
      <diagonal/>
    </border>
    <border>
      <left/>
      <right style="thin">
        <color rgb="FFFFFFFF"/>
      </right>
      <top/>
      <bottom style="thin">
        <color rgb="FF000000"/>
      </bottom>
      <diagonal/>
    </border>
    <border>
      <left style="thin">
        <color rgb="FFFFFFFF"/>
      </left>
      <right style="thin">
        <color rgb="FFFFFFFF"/>
      </right>
      <top/>
      <bottom style="thin">
        <color rgb="FF000000"/>
      </bottom>
      <diagonal/>
    </border>
    <border>
      <left/>
      <right style="thin">
        <color rgb="FFFFFFFF"/>
      </right>
      <top style="thin">
        <color rgb="FF000000"/>
      </top>
      <bottom/>
      <diagonal/>
    </border>
    <border>
      <left style="thin">
        <color rgb="FFFFFFFF"/>
      </left>
      <right/>
      <top style="thin">
        <color rgb="FF000000"/>
      </top>
      <bottom/>
      <diagonal/>
    </border>
    <border>
      <left/>
      <right style="thin">
        <color rgb="FFFFFFFF"/>
      </right>
      <top/>
      <bottom/>
      <diagonal/>
    </border>
    <border>
      <left style="thin">
        <color rgb="FFFFFFFF"/>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FFFFFF"/>
      </right>
      <top style="thin">
        <color rgb="FF000000"/>
      </top>
      <bottom style="thin">
        <color rgb="FFFFFFFF"/>
      </bottom>
      <diagonal/>
    </border>
    <border>
      <left/>
      <right/>
      <top style="thin">
        <color rgb="FF000000"/>
      </top>
      <bottom style="medium">
        <color rgb="FFAFACAC"/>
      </bottom>
      <diagonal/>
    </border>
    <border>
      <left/>
      <right/>
      <top style="medium">
        <color rgb="FFAFACAC"/>
      </top>
      <bottom style="medium">
        <color rgb="FFAFACAC"/>
      </bottom>
      <diagonal/>
    </border>
    <border>
      <left/>
      <right/>
      <top style="medium">
        <color rgb="FFAFACAC"/>
      </top>
      <bottom style="thin">
        <color rgb="FF000000"/>
      </bottom>
      <diagonal/>
    </border>
    <border>
      <left style="thin">
        <color rgb="FF000000"/>
      </left>
      <right style="thin">
        <color rgb="FFFFFFFF"/>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style="medium">
        <color rgb="FF000000"/>
      </left>
      <right/>
      <top/>
      <bottom/>
      <diagonal/>
    </border>
  </borders>
  <cellStyleXfs count="7">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58" fillId="0" borderId="0" applyFont="0" applyFill="0" applyBorder="0" applyAlignment="0" applyProtection="0"/>
  </cellStyleXfs>
  <cellXfs count="765">
    <xf numFmtId="0" fontId="0" fillId="0" borderId="0" xfId="0"/>
    <xf numFmtId="0" fontId="1" fillId="0" borderId="0" xfId="1" applyFont="1" applyAlignment="1">
      <alignment wrapText="1"/>
    </xf>
    <xf numFmtId="0" fontId="6" fillId="0" borderId="0" xfId="0" applyFont="1" applyAlignment="1">
      <alignment horizontal="justify" vertical="center" wrapText="1"/>
    </xf>
    <xf numFmtId="0" fontId="7" fillId="0" borderId="0" xfId="0" applyFont="1" applyAlignment="1">
      <alignment horizontal="justify" vertical="center" wrapText="1"/>
    </xf>
    <xf numFmtId="0" fontId="8" fillId="0" borderId="1" xfId="0" applyFont="1" applyBorder="1" applyAlignment="1">
      <alignment vertical="center" wrapText="1"/>
    </xf>
    <xf numFmtId="164" fontId="9" fillId="0" borderId="0" xfId="0" applyNumberFormat="1" applyFont="1" applyAlignment="1">
      <alignment horizontal="right" vertical="center" wrapText="1"/>
    </xf>
    <xf numFmtId="0" fontId="10" fillId="0" borderId="1" xfId="0" applyFont="1" applyBorder="1" applyAlignment="1">
      <alignment vertical="center" wrapText="1"/>
    </xf>
    <xf numFmtId="0" fontId="1" fillId="0" borderId="2" xfId="0" applyFont="1" applyBorder="1" applyAlignment="1">
      <alignment wrapText="1"/>
    </xf>
    <xf numFmtId="164" fontId="11" fillId="0" borderId="0" xfId="0" applyNumberFormat="1" applyFont="1" applyAlignment="1">
      <alignment horizontal="center" wrapText="1"/>
    </xf>
    <xf numFmtId="0" fontId="11" fillId="0" borderId="0" xfId="0" applyFont="1" applyAlignment="1">
      <alignment wrapText="1"/>
    </xf>
    <xf numFmtId="0" fontId="12" fillId="0" borderId="0" xfId="0" applyFont="1" applyAlignment="1">
      <alignment wrapText="1"/>
    </xf>
    <xf numFmtId="0" fontId="12" fillId="0" borderId="3" xfId="0" applyFont="1" applyBorder="1" applyAlignment="1">
      <alignment wrapText="1"/>
    </xf>
    <xf numFmtId="0" fontId="13" fillId="2" borderId="4"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4" xfId="0" applyFont="1" applyFill="1" applyBorder="1" applyAlignment="1">
      <alignment horizontal="left" vertical="center" wrapText="1"/>
    </xf>
    <xf numFmtId="165" fontId="15" fillId="2" borderId="4" xfId="0" applyNumberFormat="1" applyFont="1" applyFill="1" applyBorder="1" applyAlignment="1">
      <alignment horizontal="center" vertical="center" wrapText="1"/>
    </xf>
    <xf numFmtId="0" fontId="15" fillId="2" borderId="4" xfId="0" applyFont="1" applyFill="1" applyBorder="1" applyAlignment="1">
      <alignment vertical="center" wrapText="1"/>
    </xf>
    <xf numFmtId="166" fontId="15" fillId="2" borderId="4" xfId="0" applyNumberFormat="1" applyFont="1" applyFill="1" applyBorder="1" applyAlignment="1">
      <alignment horizontal="right" vertical="center" wrapText="1"/>
    </xf>
    <xf numFmtId="165" fontId="15" fillId="2" borderId="4" xfId="0" applyNumberFormat="1" applyFont="1" applyFill="1" applyBorder="1" applyAlignment="1">
      <alignment horizontal="right" vertical="center" wrapText="1"/>
    </xf>
    <xf numFmtId="0" fontId="15" fillId="2" borderId="4" xfId="0" applyFont="1" applyFill="1" applyBorder="1" applyAlignment="1">
      <alignment horizontal="right" vertical="center" wrapText="1"/>
    </xf>
    <xf numFmtId="167" fontId="15" fillId="2" borderId="4" xfId="0" applyNumberFormat="1" applyFont="1" applyFill="1" applyBorder="1" applyAlignment="1">
      <alignment horizontal="right" vertical="center" wrapText="1"/>
    </xf>
    <xf numFmtId="0" fontId="14" fillId="3" borderId="4" xfId="0" applyFont="1" applyFill="1" applyBorder="1" applyAlignment="1">
      <alignment vertical="center" wrapText="1"/>
    </xf>
    <xf numFmtId="166" fontId="14" fillId="3" borderId="4" xfId="0" applyNumberFormat="1" applyFont="1" applyFill="1" applyBorder="1" applyAlignment="1">
      <alignment vertical="center" wrapText="1"/>
    </xf>
    <xf numFmtId="165" fontId="14" fillId="3" borderId="4" xfId="0" applyNumberFormat="1" applyFont="1" applyFill="1" applyBorder="1" applyAlignment="1">
      <alignment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0" borderId="5" xfId="0" applyFont="1" applyBorder="1" applyAlignment="1">
      <alignment horizontal="right" vertical="center" wrapText="1"/>
    </xf>
    <xf numFmtId="0" fontId="15" fillId="2" borderId="0" xfId="0" applyFont="1" applyFill="1" applyAlignment="1">
      <alignment horizontal="center" vertical="center" wrapText="1"/>
    </xf>
    <xf numFmtId="0" fontId="14" fillId="3" borderId="0" xfId="0" applyFont="1" applyFill="1" applyAlignment="1">
      <alignment horizontal="center" vertical="center" wrapText="1"/>
    </xf>
    <xf numFmtId="0" fontId="15" fillId="2" borderId="0" xfId="0" applyFont="1" applyFill="1" applyAlignment="1">
      <alignment horizontal="right" vertical="center" wrapText="1"/>
    </xf>
    <xf numFmtId="164" fontId="11" fillId="0" borderId="0" xfId="0" applyNumberFormat="1" applyFont="1" applyAlignment="1">
      <alignment wrapText="1"/>
    </xf>
    <xf numFmtId="0" fontId="11" fillId="0" borderId="0" xfId="0" applyFont="1" applyAlignment="1">
      <alignment vertical="center" wrapText="1"/>
    </xf>
    <xf numFmtId="0" fontId="16" fillId="3" borderId="4" xfId="0" applyFont="1" applyFill="1" applyBorder="1" applyAlignment="1">
      <alignment horizontal="center" vertical="center" wrapText="1"/>
    </xf>
    <xf numFmtId="0" fontId="16" fillId="3" borderId="4" xfId="0" applyFont="1" applyFill="1" applyBorder="1" applyAlignment="1">
      <alignment horizontal="left" vertical="center" wrapText="1"/>
    </xf>
    <xf numFmtId="0" fontId="17" fillId="0" borderId="4" xfId="0" applyFont="1" applyBorder="1" applyAlignment="1">
      <alignment vertical="center" wrapText="1"/>
    </xf>
    <xf numFmtId="166" fontId="17" fillId="0" borderId="4" xfId="0" applyNumberFormat="1" applyFont="1" applyBorder="1" applyAlignment="1">
      <alignment horizontal="right" vertical="center" wrapText="1"/>
    </xf>
    <xf numFmtId="0" fontId="17" fillId="0" borderId="4" xfId="0" applyFont="1" applyBorder="1" applyAlignment="1">
      <alignment horizontal="right" vertical="center" wrapText="1"/>
    </xf>
    <xf numFmtId="165" fontId="18" fillId="2" borderId="4" xfId="0" applyNumberFormat="1" applyFont="1" applyFill="1" applyBorder="1" applyAlignment="1">
      <alignment horizontal="center" vertical="center" wrapText="1"/>
    </xf>
    <xf numFmtId="0" fontId="19" fillId="2" borderId="4" xfId="0" applyFont="1" applyFill="1" applyBorder="1" applyAlignment="1">
      <alignment vertical="center" wrapText="1"/>
    </xf>
    <xf numFmtId="166" fontId="19" fillId="2" borderId="4" xfId="0" applyNumberFormat="1" applyFont="1" applyFill="1" applyBorder="1" applyAlignment="1">
      <alignment horizontal="right" vertical="center" wrapText="1"/>
    </xf>
    <xf numFmtId="0" fontId="16" fillId="2" borderId="4"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4" xfId="0" applyFont="1" applyFill="1" applyBorder="1" applyAlignment="1">
      <alignment vertical="center" wrapText="1"/>
    </xf>
    <xf numFmtId="166" fontId="19" fillId="3" borderId="4" xfId="0" applyNumberFormat="1" applyFont="1" applyFill="1" applyBorder="1" applyAlignment="1">
      <alignment horizontal="right" vertical="center" wrapText="1"/>
    </xf>
    <xf numFmtId="0" fontId="19" fillId="3" borderId="4" xfId="0" applyFont="1" applyFill="1" applyBorder="1" applyAlignment="1">
      <alignment horizontal="right" vertical="center" wrapText="1"/>
    </xf>
    <xf numFmtId="0" fontId="12" fillId="0" borderId="5" xfId="0" applyFont="1" applyBorder="1" applyAlignment="1">
      <alignment wrapText="1"/>
    </xf>
    <xf numFmtId="0" fontId="12" fillId="0" borderId="5" xfId="0" applyFont="1" applyBorder="1" applyAlignment="1">
      <alignment vertical="center" wrapText="1"/>
    </xf>
    <xf numFmtId="0" fontId="20" fillId="0" borderId="0" xfId="0" applyFont="1" applyAlignment="1">
      <alignment horizontal="right" vertical="center" wrapText="1"/>
    </xf>
    <xf numFmtId="0" fontId="16" fillId="2" borderId="0" xfId="0" applyFont="1" applyFill="1" applyAlignment="1">
      <alignment horizontal="right" vertical="center" wrapText="1"/>
    </xf>
    <xf numFmtId="0" fontId="11" fillId="0" borderId="0" xfId="0" applyFont="1" applyAlignment="1">
      <alignment horizontal="left" vertical="center" wrapText="1"/>
    </xf>
    <xf numFmtId="0" fontId="12" fillId="0" borderId="0" xfId="0" applyFont="1" applyAlignment="1">
      <alignment vertical="center" wrapText="1"/>
    </xf>
    <xf numFmtId="0" fontId="12" fillId="0" borderId="3" xfId="0" applyFont="1" applyBorder="1" applyAlignment="1">
      <alignment vertical="center" wrapText="1"/>
    </xf>
    <xf numFmtId="0" fontId="14" fillId="0" borderId="4" xfId="0" applyFont="1" applyBorder="1" applyAlignment="1">
      <alignment vertical="center" wrapText="1"/>
    </xf>
    <xf numFmtId="166" fontId="13" fillId="0" borderId="4" xfId="0" applyNumberFormat="1" applyFont="1" applyBorder="1" applyAlignment="1">
      <alignment horizontal="right" vertical="center" wrapText="1"/>
    </xf>
    <xf numFmtId="0" fontId="13" fillId="0" borderId="4" xfId="0" applyFont="1" applyBorder="1" applyAlignment="1">
      <alignment horizontal="right" vertical="center" wrapText="1"/>
    </xf>
    <xf numFmtId="0" fontId="21" fillId="0" borderId="4" xfId="0" applyFont="1" applyBorder="1" applyAlignment="1">
      <alignment vertical="center" wrapText="1"/>
    </xf>
    <xf numFmtId="0" fontId="14" fillId="3" borderId="4" xfId="0" applyFont="1" applyFill="1" applyBorder="1" applyAlignment="1">
      <alignment horizontal="right" vertical="center" wrapText="1"/>
    </xf>
    <xf numFmtId="166" fontId="14" fillId="3" borderId="4" xfId="0" applyNumberFormat="1" applyFont="1" applyFill="1" applyBorder="1" applyAlignment="1">
      <alignment horizontal="right" vertical="center" wrapText="1"/>
    </xf>
    <xf numFmtId="166" fontId="14" fillId="0" borderId="4" xfId="0" applyNumberFormat="1" applyFont="1" applyBorder="1" applyAlignment="1">
      <alignment horizontal="right" vertical="center" wrapText="1"/>
    </xf>
    <xf numFmtId="164" fontId="14" fillId="3" borderId="4" xfId="0" applyNumberFormat="1" applyFont="1" applyFill="1" applyBorder="1" applyAlignment="1">
      <alignment horizontal="right" vertical="center" wrapText="1"/>
    </xf>
    <xf numFmtId="0" fontId="18" fillId="0" borderId="4" xfId="0" applyFont="1" applyBorder="1" applyAlignment="1">
      <alignment vertical="center" wrapText="1"/>
    </xf>
    <xf numFmtId="166" fontId="18" fillId="0" borderId="4" xfId="0" applyNumberFormat="1" applyFont="1" applyBorder="1" applyAlignment="1">
      <alignment horizontal="right" vertical="center" wrapText="1"/>
    </xf>
    <xf numFmtId="0" fontId="15" fillId="0" borderId="4" xfId="0" applyFont="1" applyBorder="1" applyAlignment="1">
      <alignment vertical="center" wrapText="1"/>
    </xf>
    <xf numFmtId="166" fontId="15" fillId="0" borderId="4" xfId="0" applyNumberFormat="1" applyFont="1" applyBorder="1" applyAlignment="1">
      <alignment horizontal="right" vertical="center" wrapText="1"/>
    </xf>
    <xf numFmtId="0" fontId="15" fillId="0" borderId="4" xfId="0" applyFont="1" applyBorder="1" applyAlignment="1">
      <alignment horizontal="right" vertical="center" wrapText="1"/>
    </xf>
    <xf numFmtId="168" fontId="14" fillId="3" borderId="4" xfId="0" applyNumberFormat="1" applyFont="1" applyFill="1" applyBorder="1" applyAlignment="1">
      <alignment horizontal="right" vertical="center" wrapText="1"/>
    </xf>
    <xf numFmtId="0" fontId="16" fillId="0" borderId="5" xfId="0" applyFont="1" applyBorder="1" applyAlignment="1">
      <alignment horizontal="right" vertical="center" wrapText="1"/>
    </xf>
    <xf numFmtId="0" fontId="13" fillId="0" borderId="5" xfId="0" applyFont="1" applyBorder="1" applyAlignment="1">
      <alignment horizontal="righ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right" vertical="center" wrapText="1"/>
    </xf>
    <xf numFmtId="0" fontId="13" fillId="3" borderId="8" xfId="0" applyFont="1" applyFill="1" applyBorder="1" applyAlignment="1">
      <alignment horizontal="right" vertical="center" wrapText="1"/>
    </xf>
    <xf numFmtId="169" fontId="15" fillId="2" borderId="4" xfId="0" applyNumberFormat="1" applyFont="1" applyFill="1" applyBorder="1" applyAlignment="1">
      <alignment horizontal="right" vertical="center" wrapText="1"/>
    </xf>
    <xf numFmtId="170" fontId="15" fillId="2" borderId="4" xfId="0" applyNumberFormat="1" applyFont="1" applyFill="1" applyBorder="1" applyAlignment="1">
      <alignment horizontal="right" vertical="center" wrapText="1"/>
    </xf>
    <xf numFmtId="164" fontId="18" fillId="2" borderId="4" xfId="0" applyNumberFormat="1" applyFont="1" applyFill="1" applyBorder="1" applyAlignment="1">
      <alignment horizontal="right" vertical="center" wrapText="1"/>
    </xf>
    <xf numFmtId="0" fontId="18" fillId="2" borderId="4" xfId="0" applyFont="1" applyFill="1" applyBorder="1" applyAlignment="1">
      <alignment vertical="center" wrapText="1"/>
    </xf>
    <xf numFmtId="165" fontId="18" fillId="2" borderId="4" xfId="0" applyNumberFormat="1" applyFont="1" applyFill="1" applyBorder="1" applyAlignment="1">
      <alignment horizontal="right" vertical="center" wrapText="1"/>
    </xf>
    <xf numFmtId="170" fontId="18" fillId="2" borderId="4" xfId="0" applyNumberFormat="1" applyFont="1" applyFill="1" applyBorder="1" applyAlignment="1">
      <alignment horizontal="right" vertical="center" wrapText="1"/>
    </xf>
    <xf numFmtId="0" fontId="16" fillId="2" borderId="5" xfId="0" applyFont="1" applyFill="1" applyBorder="1" applyAlignment="1">
      <alignment horizontal="right" vertical="center" wrapText="1"/>
    </xf>
    <xf numFmtId="164" fontId="1" fillId="0" borderId="0" xfId="0" applyNumberFormat="1" applyFont="1" applyAlignment="1">
      <alignment wrapText="1"/>
    </xf>
    <xf numFmtId="0" fontId="22" fillId="0" borderId="0" xfId="0" applyFont="1" applyAlignment="1">
      <alignment wrapText="1"/>
    </xf>
    <xf numFmtId="0" fontId="10" fillId="0" borderId="9" xfId="0" applyFont="1" applyBorder="1" applyAlignment="1">
      <alignment wrapText="1"/>
    </xf>
    <xf numFmtId="0" fontId="10" fillId="0" borderId="10" xfId="0" applyFont="1" applyBorder="1" applyAlignment="1">
      <alignment horizontal="center" wrapText="1"/>
    </xf>
    <xf numFmtId="164" fontId="10" fillId="0" borderId="10" xfId="0" applyNumberFormat="1" applyFont="1" applyBorder="1" applyAlignment="1">
      <alignment wrapText="1"/>
    </xf>
    <xf numFmtId="0" fontId="10" fillId="0" borderId="10" xfId="0" applyFont="1" applyBorder="1" applyAlignment="1">
      <alignment wrapText="1"/>
    </xf>
    <xf numFmtId="171" fontId="10" fillId="0" borderId="10" xfId="0" applyNumberFormat="1" applyFont="1" applyBorder="1" applyAlignment="1">
      <alignment wrapText="1"/>
    </xf>
    <xf numFmtId="168" fontId="10" fillId="0" borderId="10" xfId="0" applyNumberFormat="1" applyFont="1" applyBorder="1" applyAlignment="1">
      <alignment wrapText="1"/>
    </xf>
    <xf numFmtId="171" fontId="10" fillId="0" borderId="11" xfId="0" applyNumberFormat="1" applyFont="1" applyBorder="1" applyAlignment="1">
      <alignment wrapText="1"/>
    </xf>
    <xf numFmtId="0" fontId="10" fillId="0" borderId="12" xfId="0" applyFont="1" applyBorder="1" applyAlignment="1">
      <alignment wrapText="1"/>
    </xf>
    <xf numFmtId="0" fontId="23" fillId="2" borderId="0" xfId="0" applyFont="1" applyFill="1" applyAlignment="1">
      <alignment vertical="center" wrapText="1"/>
    </xf>
    <xf numFmtId="0" fontId="23" fillId="2" borderId="3" xfId="0" applyFont="1" applyFill="1" applyBorder="1" applyAlignment="1">
      <alignment vertical="center" wrapText="1"/>
    </xf>
    <xf numFmtId="164" fontId="15" fillId="2" borderId="4" xfId="0" applyNumberFormat="1" applyFont="1" applyFill="1" applyBorder="1" applyAlignment="1">
      <alignment horizontal="center" vertical="center" wrapText="1"/>
    </xf>
    <xf numFmtId="0" fontId="17" fillId="2" borderId="5" xfId="0" applyFont="1" applyFill="1" applyBorder="1" applyAlignment="1">
      <alignment horizontal="right" vertical="center" wrapText="1"/>
    </xf>
    <xf numFmtId="0" fontId="17" fillId="2" borderId="0" xfId="0" applyFont="1" applyFill="1" applyAlignment="1">
      <alignment vertical="center" wrapText="1"/>
    </xf>
    <xf numFmtId="0" fontId="18" fillId="2" borderId="3" xfId="0" applyFont="1" applyFill="1" applyBorder="1" applyAlignment="1">
      <alignment horizontal="center" vertical="center" wrapText="1"/>
    </xf>
    <xf numFmtId="0" fontId="12" fillId="0" borderId="0" xfId="0" applyFont="1" applyAlignment="1">
      <alignment horizontal="center" wrapText="1"/>
    </xf>
    <xf numFmtId="0" fontId="14" fillId="2" borderId="4" xfId="0" applyFont="1" applyFill="1" applyBorder="1" applyAlignment="1">
      <alignment horizontal="center" vertical="center" wrapText="1"/>
    </xf>
    <xf numFmtId="0" fontId="14" fillId="0" borderId="4" xfId="0" applyFont="1" applyBorder="1" applyAlignment="1">
      <alignment horizontal="right" vertical="center" wrapText="1"/>
    </xf>
    <xf numFmtId="0" fontId="18" fillId="2" borderId="3" xfId="0" applyFont="1" applyFill="1" applyBorder="1" applyAlignment="1">
      <alignment vertical="center" wrapText="1"/>
    </xf>
    <xf numFmtId="164" fontId="13" fillId="0" borderId="13" xfId="0" applyNumberFormat="1" applyFont="1" applyBorder="1" applyAlignment="1">
      <alignment horizontal="center" vertical="center" wrapText="1"/>
    </xf>
    <xf numFmtId="0" fontId="13" fillId="0" borderId="13" xfId="0" applyFont="1" applyBorder="1" applyAlignment="1">
      <alignment vertical="center" wrapText="1"/>
    </xf>
    <xf numFmtId="166" fontId="13" fillId="0" borderId="13" xfId="0" applyNumberFormat="1" applyFont="1" applyBorder="1" applyAlignment="1">
      <alignment horizontal="right" vertical="center" wrapText="1"/>
    </xf>
    <xf numFmtId="166" fontId="13" fillId="0" borderId="13" xfId="0" applyNumberFormat="1" applyFont="1" applyBorder="1" applyAlignment="1">
      <alignment vertical="center" wrapText="1"/>
    </xf>
    <xf numFmtId="164" fontId="13" fillId="0" borderId="14" xfId="0" applyNumberFormat="1" applyFont="1" applyBorder="1" applyAlignment="1">
      <alignment horizontal="center" vertical="center" wrapText="1"/>
    </xf>
    <xf numFmtId="0" fontId="13" fillId="0" borderId="14" xfId="0" applyFont="1" applyBorder="1" applyAlignment="1">
      <alignment vertical="center" wrapText="1"/>
    </xf>
    <xf numFmtId="166" fontId="13" fillId="0" borderId="14" xfId="0" applyNumberFormat="1" applyFont="1" applyBorder="1" applyAlignment="1">
      <alignment vertical="center" wrapText="1"/>
    </xf>
    <xf numFmtId="164" fontId="13" fillId="0" borderId="15" xfId="0" applyNumberFormat="1" applyFont="1" applyBorder="1" applyAlignment="1">
      <alignment horizontal="center" vertical="center" wrapText="1"/>
    </xf>
    <xf numFmtId="0" fontId="13" fillId="0" borderId="15" xfId="0" applyFont="1" applyBorder="1" applyAlignment="1">
      <alignment vertical="center" wrapText="1"/>
    </xf>
    <xf numFmtId="166" fontId="13" fillId="0" borderId="15" xfId="0" applyNumberFormat="1" applyFont="1" applyBorder="1" applyAlignment="1">
      <alignment vertical="center" wrapText="1"/>
    </xf>
    <xf numFmtId="164" fontId="13" fillId="0" borderId="4" xfId="0" applyNumberFormat="1" applyFont="1" applyBorder="1" applyAlignment="1">
      <alignment horizontal="center" vertical="center" wrapText="1"/>
    </xf>
    <xf numFmtId="0" fontId="13" fillId="0" borderId="4" xfId="0" applyFont="1" applyBorder="1" applyAlignment="1">
      <alignment horizontal="left" vertical="center" wrapText="1"/>
    </xf>
    <xf numFmtId="166" fontId="14" fillId="0" borderId="4" xfId="0" applyNumberFormat="1" applyFont="1" applyBorder="1" applyAlignment="1">
      <alignment vertical="center" wrapText="1"/>
    </xf>
    <xf numFmtId="172" fontId="13" fillId="0" borderId="13" xfId="0" applyNumberFormat="1" applyFont="1" applyBorder="1" applyAlignment="1">
      <alignment horizontal="right" vertical="center" wrapText="1"/>
    </xf>
    <xf numFmtId="0" fontId="13" fillId="0" borderId="14" xfId="0" applyFont="1" applyBorder="1" applyAlignment="1">
      <alignment horizontal="left" vertical="center" wrapText="1"/>
    </xf>
    <xf numFmtId="172" fontId="13" fillId="0" borderId="14" xfId="0" applyNumberFormat="1" applyFont="1" applyBorder="1" applyAlignment="1">
      <alignment horizontal="right" vertical="center" wrapText="1"/>
    </xf>
    <xf numFmtId="0" fontId="13" fillId="0" borderId="15" xfId="0" applyFont="1" applyBorder="1" applyAlignment="1">
      <alignment horizontal="left" vertical="center" wrapText="1"/>
    </xf>
    <xf numFmtId="172" fontId="13" fillId="0" borderId="15" xfId="0" applyNumberFormat="1" applyFont="1" applyBorder="1" applyAlignment="1">
      <alignment horizontal="right" vertical="center" wrapText="1"/>
    </xf>
    <xf numFmtId="0" fontId="13" fillId="0" borderId="13" xfId="0" applyFont="1" applyBorder="1" applyAlignment="1">
      <alignment horizontal="center" vertical="center" wrapText="1"/>
    </xf>
    <xf numFmtId="172" fontId="13" fillId="0" borderId="13" xfId="0" applyNumberFormat="1" applyFont="1" applyBorder="1" applyAlignment="1">
      <alignment vertical="center" wrapText="1"/>
    </xf>
    <xf numFmtId="0" fontId="13" fillId="0" borderId="14" xfId="0" applyFont="1" applyBorder="1" applyAlignment="1">
      <alignment horizontal="center" vertical="center" wrapText="1"/>
    </xf>
    <xf numFmtId="172" fontId="13" fillId="0" borderId="14" xfId="0" applyNumberFormat="1" applyFont="1" applyBorder="1" applyAlignment="1">
      <alignment vertical="center" wrapText="1"/>
    </xf>
    <xf numFmtId="0" fontId="13" fillId="0" borderId="15" xfId="0" applyFont="1" applyBorder="1" applyAlignment="1">
      <alignment horizontal="center" vertical="center" wrapText="1"/>
    </xf>
    <xf numFmtId="172" fontId="13" fillId="0" borderId="15" xfId="0" applyNumberFormat="1" applyFont="1" applyBorder="1" applyAlignment="1">
      <alignment vertical="center" wrapText="1"/>
    </xf>
    <xf numFmtId="173" fontId="13" fillId="0" borderId="14" xfId="0" applyNumberFormat="1" applyFont="1" applyBorder="1" applyAlignment="1">
      <alignment vertical="center" wrapText="1"/>
    </xf>
    <xf numFmtId="0" fontId="13" fillId="0" borderId="13" xfId="0" applyFont="1" applyBorder="1" applyAlignment="1">
      <alignment horizontal="left" vertical="center" wrapText="1"/>
    </xf>
    <xf numFmtId="172" fontId="13" fillId="2" borderId="15" xfId="0" applyNumberFormat="1" applyFont="1" applyFill="1" applyBorder="1" applyAlignment="1">
      <alignment horizontal="right" vertical="center" wrapText="1"/>
    </xf>
    <xf numFmtId="173" fontId="13" fillId="0" borderId="13" xfId="0" applyNumberFormat="1" applyFont="1" applyBorder="1" applyAlignment="1">
      <alignment vertical="center" wrapText="1"/>
    </xf>
    <xf numFmtId="174" fontId="13" fillId="0" borderId="15" xfId="0" applyNumberFormat="1" applyFont="1" applyBorder="1" applyAlignment="1">
      <alignment vertical="center" wrapText="1"/>
    </xf>
    <xf numFmtId="174" fontId="13" fillId="0" borderId="14" xfId="0" applyNumberFormat="1" applyFont="1" applyBorder="1" applyAlignment="1">
      <alignment vertical="center" wrapText="1"/>
    </xf>
    <xf numFmtId="0" fontId="18" fillId="2" borderId="13" xfId="0" applyFont="1" applyFill="1" applyBorder="1" applyAlignment="1">
      <alignment vertical="center" wrapText="1"/>
    </xf>
    <xf numFmtId="0" fontId="18" fillId="2" borderId="14" xfId="0" applyFont="1" applyFill="1" applyBorder="1" applyAlignment="1">
      <alignment vertical="center" wrapText="1"/>
    </xf>
    <xf numFmtId="0" fontId="18" fillId="2" borderId="15" xfId="0" applyFont="1" applyFill="1" applyBorder="1" applyAlignment="1">
      <alignment vertical="center" wrapText="1"/>
    </xf>
    <xf numFmtId="175" fontId="13" fillId="0" borderId="15" xfId="0" applyNumberFormat="1" applyFont="1" applyBorder="1" applyAlignment="1">
      <alignment vertical="center" wrapText="1"/>
    </xf>
    <xf numFmtId="166" fontId="13" fillId="0" borderId="14" xfId="0" applyNumberFormat="1" applyFont="1" applyBorder="1" applyAlignment="1">
      <alignment horizontal="right" vertical="center" wrapText="1"/>
    </xf>
    <xf numFmtId="167" fontId="13" fillId="0" borderId="13" xfId="0" applyNumberFormat="1" applyFont="1" applyBorder="1" applyAlignment="1">
      <alignment horizontal="right" vertical="center" wrapText="1"/>
    </xf>
    <xf numFmtId="167" fontId="13" fillId="0" borderId="14" xfId="0" applyNumberFormat="1" applyFont="1" applyBorder="1" applyAlignment="1">
      <alignment horizontal="right" vertical="center" wrapText="1"/>
    </xf>
    <xf numFmtId="0" fontId="13" fillId="0" borderId="16" xfId="0" applyFont="1" applyBorder="1" applyAlignment="1">
      <alignment horizontal="center" wrapText="1"/>
    </xf>
    <xf numFmtId="0" fontId="13" fillId="0" borderId="16" xfId="0" applyFont="1" applyBorder="1" applyAlignment="1">
      <alignment wrapText="1"/>
    </xf>
    <xf numFmtId="0" fontId="17" fillId="2" borderId="16" xfId="0" applyFont="1" applyFill="1" applyBorder="1" applyAlignment="1">
      <alignment horizontal="right" vertical="center" wrapText="1"/>
    </xf>
    <xf numFmtId="0" fontId="16" fillId="0" borderId="0" xfId="0" applyFont="1" applyAlignment="1">
      <alignment horizontal="left" wrapText="1"/>
    </xf>
    <xf numFmtId="0" fontId="17" fillId="2" borderId="0" xfId="0" applyFont="1" applyFill="1" applyAlignment="1">
      <alignment horizontal="right" vertical="center" wrapText="1"/>
    </xf>
    <xf numFmtId="166" fontId="18" fillId="2" borderId="4" xfId="0" applyNumberFormat="1" applyFont="1" applyFill="1" applyBorder="1" applyAlignment="1">
      <alignment horizontal="right" vertical="center" wrapText="1"/>
    </xf>
    <xf numFmtId="0" fontId="11" fillId="2" borderId="0" xfId="0" applyFont="1" applyFill="1" applyAlignment="1">
      <alignment wrapText="1"/>
    </xf>
    <xf numFmtId="0" fontId="25" fillId="3" borderId="20" xfId="0" applyFont="1" applyFill="1" applyBorder="1" applyAlignment="1">
      <alignment horizontal="right" vertical="center" wrapText="1" indent="1"/>
    </xf>
    <xf numFmtId="0" fontId="25" fillId="3" borderId="21" xfId="0" applyFont="1" applyFill="1" applyBorder="1" applyAlignment="1">
      <alignment horizontal="right" vertical="center" wrapText="1" indent="1"/>
    </xf>
    <xf numFmtId="167" fontId="15" fillId="2" borderId="4" xfId="0" applyNumberFormat="1" applyFont="1" applyFill="1" applyBorder="1" applyAlignment="1">
      <alignment horizontal="center" vertical="center" wrapText="1"/>
    </xf>
    <xf numFmtId="166" fontId="15" fillId="2" borderId="4" xfId="0" applyNumberFormat="1" applyFont="1" applyFill="1" applyBorder="1" applyAlignment="1">
      <alignment vertical="center" wrapText="1"/>
    </xf>
    <xf numFmtId="166" fontId="18" fillId="2" borderId="4" xfId="0" applyNumberFormat="1" applyFont="1" applyFill="1" applyBorder="1" applyAlignment="1">
      <alignment vertical="center" wrapText="1"/>
    </xf>
    <xf numFmtId="0" fontId="26" fillId="0" borderId="0" xfId="0" applyFont="1" applyAlignment="1">
      <alignment vertical="center" wrapText="1"/>
    </xf>
    <xf numFmtId="164" fontId="27" fillId="0" borderId="0" xfId="0" applyNumberFormat="1" applyFont="1" applyAlignment="1">
      <alignment wrapText="1"/>
    </xf>
    <xf numFmtId="0" fontId="28" fillId="0" borderId="0" xfId="0" applyFont="1" applyAlignment="1">
      <alignment wrapText="1"/>
    </xf>
    <xf numFmtId="0" fontId="29" fillId="0" borderId="0" xfId="0" applyFont="1" applyAlignment="1">
      <alignment wrapText="1"/>
    </xf>
    <xf numFmtId="0" fontId="30" fillId="2" borderId="4" xfId="0" applyFont="1" applyFill="1" applyBorder="1" applyAlignment="1">
      <alignment horizontal="center" vertical="center" wrapText="1"/>
    </xf>
    <xf numFmtId="0" fontId="29" fillId="0" borderId="3" xfId="0" applyFont="1" applyBorder="1" applyAlignment="1">
      <alignment wrapText="1"/>
    </xf>
    <xf numFmtId="164" fontId="31" fillId="2" borderId="4" xfId="0" applyNumberFormat="1" applyFont="1" applyFill="1" applyBorder="1" applyAlignment="1">
      <alignment horizontal="center" vertical="center" wrapText="1"/>
    </xf>
    <xf numFmtId="0" fontId="31" fillId="2" borderId="4" xfId="0" applyFont="1" applyFill="1" applyBorder="1" applyAlignment="1">
      <alignment vertical="center" wrapText="1"/>
    </xf>
    <xf numFmtId="165" fontId="31" fillId="2" borderId="4" xfId="0" applyNumberFormat="1" applyFont="1" applyFill="1" applyBorder="1" applyAlignment="1">
      <alignment horizontal="right" vertical="center" wrapText="1"/>
    </xf>
    <xf numFmtId="165" fontId="30" fillId="2" borderId="4" xfId="0" applyNumberFormat="1" applyFont="1" applyFill="1" applyBorder="1" applyAlignment="1">
      <alignment horizontal="center" vertical="center" wrapText="1"/>
    </xf>
    <xf numFmtId="0" fontId="30" fillId="2" borderId="4" xfId="0" applyFont="1" applyFill="1" applyBorder="1" applyAlignment="1">
      <alignment vertical="center" wrapText="1"/>
    </xf>
    <xf numFmtId="165" fontId="30" fillId="2" borderId="4" xfId="0" applyNumberFormat="1" applyFont="1" applyFill="1" applyBorder="1" applyAlignment="1">
      <alignment horizontal="right" vertical="center" wrapText="1"/>
    </xf>
    <xf numFmtId="165" fontId="31" fillId="2" borderId="4" xfId="0" applyNumberFormat="1" applyFont="1" applyFill="1" applyBorder="1" applyAlignment="1">
      <alignment horizontal="center" vertical="center" wrapText="1"/>
    </xf>
    <xf numFmtId="0" fontId="29" fillId="0" borderId="5" xfId="0" applyFont="1" applyBorder="1" applyAlignment="1">
      <alignment wrapText="1"/>
    </xf>
    <xf numFmtId="0" fontId="32" fillId="0" borderId="5" xfId="0" applyFont="1" applyBorder="1" applyAlignment="1">
      <alignment horizontal="right" wrapText="1"/>
    </xf>
    <xf numFmtId="0" fontId="13" fillId="3" borderId="5" xfId="0" applyFont="1" applyFill="1" applyBorder="1" applyAlignment="1">
      <alignment wrapText="1"/>
    </xf>
    <xf numFmtId="0" fontId="13" fillId="3" borderId="5" xfId="0" applyFont="1" applyFill="1" applyBorder="1" applyAlignment="1">
      <alignment horizontal="center" vertical="center" wrapText="1"/>
    </xf>
    <xf numFmtId="0" fontId="13" fillId="3" borderId="0" xfId="0" applyFont="1" applyFill="1" applyAlignment="1">
      <alignment wrapText="1"/>
    </xf>
    <xf numFmtId="0" fontId="13" fillId="3" borderId="18" xfId="0" applyFont="1" applyFill="1" applyBorder="1" applyAlignment="1">
      <alignment horizontal="right" vertical="center" wrapText="1" indent="1"/>
    </xf>
    <xf numFmtId="0" fontId="13" fillId="3" borderId="3" xfId="0" applyFont="1" applyFill="1" applyBorder="1" applyAlignment="1">
      <alignment wrapText="1"/>
    </xf>
    <xf numFmtId="0" fontId="13" fillId="3" borderId="21" xfId="0" applyFont="1" applyFill="1" applyBorder="1" applyAlignment="1">
      <alignment horizontal="right" vertical="center" wrapText="1" indent="1"/>
    </xf>
    <xf numFmtId="166" fontId="14" fillId="2" borderId="4" xfId="0" applyNumberFormat="1" applyFont="1" applyFill="1" applyBorder="1" applyAlignment="1">
      <alignment horizontal="center" vertical="center" wrapText="1"/>
    </xf>
    <xf numFmtId="166" fontId="14" fillId="2" borderId="4" xfId="0" applyNumberFormat="1" applyFont="1" applyFill="1" applyBorder="1" applyAlignment="1">
      <alignment horizontal="right" vertical="center" wrapText="1"/>
    </xf>
    <xf numFmtId="166" fontId="13" fillId="2" borderId="4" xfId="0" applyNumberFormat="1" applyFont="1" applyFill="1" applyBorder="1" applyAlignment="1">
      <alignment horizontal="right" vertical="center" wrapText="1"/>
    </xf>
    <xf numFmtId="0" fontId="14" fillId="2" borderId="4" xfId="0" applyFont="1" applyFill="1" applyBorder="1" applyAlignment="1">
      <alignment vertical="center" wrapText="1"/>
    </xf>
    <xf numFmtId="0" fontId="12" fillId="0" borderId="26" xfId="0" applyFont="1" applyBorder="1" applyAlignment="1">
      <alignment wrapText="1"/>
    </xf>
    <xf numFmtId="0" fontId="14" fillId="3" borderId="27" xfId="0" applyFont="1" applyFill="1" applyBorder="1" applyAlignment="1">
      <alignment horizontal="center" vertical="center" wrapText="1"/>
    </xf>
    <xf numFmtId="0" fontId="12" fillId="0" borderId="29" xfId="0" applyFont="1" applyBorder="1" applyAlignment="1">
      <alignment wrapText="1"/>
    </xf>
    <xf numFmtId="0" fontId="14" fillId="3" borderId="30" xfId="0" applyFont="1" applyFill="1" applyBorder="1" applyAlignment="1">
      <alignment vertical="center" wrapText="1"/>
    </xf>
    <xf numFmtId="0" fontId="13" fillId="3" borderId="27" xfId="0" applyFont="1" applyFill="1" applyBorder="1" applyAlignment="1">
      <alignment vertical="center" wrapText="1"/>
    </xf>
    <xf numFmtId="0" fontId="13" fillId="3" borderId="30" xfId="0" applyFont="1" applyFill="1" applyBorder="1" applyAlignment="1">
      <alignment vertical="center" wrapText="1"/>
    </xf>
    <xf numFmtId="164" fontId="13" fillId="0" borderId="4" xfId="0" applyNumberFormat="1" applyFont="1" applyBorder="1" applyAlignment="1">
      <alignment wrapText="1"/>
    </xf>
    <xf numFmtId="0" fontId="15" fillId="4" borderId="4" xfId="0" applyFont="1" applyFill="1" applyBorder="1" applyAlignment="1">
      <alignment horizontal="right" vertical="center" wrapText="1"/>
    </xf>
    <xf numFmtId="0" fontId="14" fillId="4" borderId="4" xfId="0" applyFont="1" applyFill="1" applyBorder="1" applyAlignment="1">
      <alignment horizontal="right" vertical="center" wrapText="1"/>
    </xf>
    <xf numFmtId="0" fontId="14" fillId="2" borderId="5" xfId="0" applyFont="1" applyFill="1" applyBorder="1" applyAlignment="1">
      <alignment vertical="center" wrapText="1"/>
    </xf>
    <xf numFmtId="0" fontId="14" fillId="2" borderId="5"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32" xfId="0" applyFont="1" applyFill="1" applyBorder="1" applyAlignment="1">
      <alignment vertical="center" wrapText="1"/>
    </xf>
    <xf numFmtId="0" fontId="13" fillId="2" borderId="27" xfId="0" applyFont="1" applyFill="1" applyBorder="1" applyAlignment="1">
      <alignment vertical="center" wrapText="1"/>
    </xf>
    <xf numFmtId="0" fontId="13" fillId="2" borderId="3" xfId="0" applyFont="1" applyFill="1" applyBorder="1" applyAlignment="1">
      <alignment vertical="center" wrapText="1"/>
    </xf>
    <xf numFmtId="0" fontId="33" fillId="0" borderId="4" xfId="0" applyFont="1" applyBorder="1" applyAlignment="1">
      <alignment vertical="center" wrapText="1"/>
    </xf>
    <xf numFmtId="0" fontId="14" fillId="2" borderId="4" xfId="0" applyFont="1" applyFill="1" applyBorder="1" applyAlignment="1">
      <alignment horizontal="right" vertical="center" wrapText="1"/>
    </xf>
    <xf numFmtId="0" fontId="26" fillId="0" borderId="4" xfId="0" applyFont="1" applyBorder="1" applyAlignment="1">
      <alignment vertical="center" wrapText="1"/>
    </xf>
    <xf numFmtId="0" fontId="13" fillId="2" borderId="4" xfId="0" applyFont="1" applyFill="1" applyBorder="1" applyAlignment="1">
      <alignment horizontal="right" vertical="center" wrapText="1"/>
    </xf>
    <xf numFmtId="0" fontId="18" fillId="2" borderId="4" xfId="0" applyFont="1" applyFill="1" applyBorder="1" applyAlignment="1">
      <alignment horizontal="right" vertical="center" wrapText="1"/>
    </xf>
    <xf numFmtId="0" fontId="13" fillId="0" borderId="5" xfId="0" applyFont="1" applyBorder="1" applyAlignment="1">
      <alignment wrapText="1"/>
    </xf>
    <xf numFmtId="0" fontId="17" fillId="2" borderId="0" xfId="0" applyFont="1" applyFill="1" applyAlignment="1">
      <alignment horizontal="left" vertical="center" wrapText="1"/>
    </xf>
    <xf numFmtId="0" fontId="13" fillId="0" borderId="5" xfId="0" applyFont="1" applyBorder="1" applyAlignment="1">
      <alignment vertical="center" wrapText="1"/>
    </xf>
    <xf numFmtId="0" fontId="14" fillId="2" borderId="22" xfId="0" applyFont="1" applyFill="1" applyBorder="1" applyAlignment="1">
      <alignment horizontal="right" vertical="center" wrapText="1" indent="1"/>
    </xf>
    <xf numFmtId="0" fontId="13" fillId="2" borderId="3" xfId="0" applyFont="1" applyFill="1" applyBorder="1" applyAlignment="1">
      <alignment horizontal="right" vertical="center" wrapText="1" indent="1"/>
    </xf>
    <xf numFmtId="0" fontId="14" fillId="2" borderId="20" xfId="0" applyFont="1" applyFill="1" applyBorder="1" applyAlignment="1">
      <alignment horizontal="right" vertical="center" wrapText="1" indent="1"/>
    </xf>
    <xf numFmtId="0" fontId="14" fillId="2" borderId="21" xfId="0" applyFont="1" applyFill="1" applyBorder="1" applyAlignment="1">
      <alignment horizontal="right" vertical="center" wrapText="1" indent="1"/>
    </xf>
    <xf numFmtId="0" fontId="14" fillId="2" borderId="34" xfId="0" applyFont="1" applyFill="1" applyBorder="1" applyAlignment="1">
      <alignment horizontal="center" vertical="center" wrapText="1"/>
    </xf>
    <xf numFmtId="176" fontId="15" fillId="2" borderId="4" xfId="0" applyNumberFormat="1" applyFont="1" applyFill="1" applyBorder="1" applyAlignment="1">
      <alignment vertical="center" wrapText="1"/>
    </xf>
    <xf numFmtId="167" fontId="13" fillId="2" borderId="4"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167" fontId="15" fillId="2" borderId="4" xfId="0" applyNumberFormat="1" applyFont="1" applyFill="1" applyBorder="1" applyAlignment="1">
      <alignment vertical="center" wrapText="1"/>
    </xf>
    <xf numFmtId="167" fontId="14" fillId="2" borderId="4" xfId="0" applyNumberFormat="1" applyFont="1" applyFill="1" applyBorder="1" applyAlignment="1">
      <alignment horizontal="center" vertical="center" wrapText="1"/>
    </xf>
    <xf numFmtId="0" fontId="15" fillId="2" borderId="0" xfId="0" applyFont="1" applyFill="1" applyAlignment="1">
      <alignment vertical="center" wrapText="1"/>
    </xf>
    <xf numFmtId="0" fontId="12" fillId="2" borderId="4" xfId="0" applyFont="1" applyFill="1" applyBorder="1" applyAlignment="1">
      <alignment vertical="center" wrapText="1"/>
    </xf>
    <xf numFmtId="171" fontId="15" fillId="2" borderId="4" xfId="0" applyNumberFormat="1" applyFont="1" applyFill="1" applyBorder="1" applyAlignment="1">
      <alignment vertical="center" wrapText="1"/>
    </xf>
    <xf numFmtId="171" fontId="18" fillId="2" borderId="4" xfId="0" applyNumberFormat="1" applyFont="1" applyFill="1" applyBorder="1" applyAlignment="1">
      <alignment vertical="center" wrapText="1"/>
    </xf>
    <xf numFmtId="0" fontId="12" fillId="2" borderId="5" xfId="0" applyFont="1" applyFill="1" applyBorder="1" applyAlignment="1">
      <alignment wrapText="1"/>
    </xf>
    <xf numFmtId="0" fontId="14" fillId="3" borderId="4" xfId="0" applyFont="1" applyFill="1" applyBorder="1" applyAlignment="1">
      <alignment horizontal="left" vertical="center" wrapText="1"/>
    </xf>
    <xf numFmtId="177" fontId="15" fillId="0" borderId="4" xfId="0" applyNumberFormat="1" applyFont="1" applyBorder="1" applyAlignment="1">
      <alignment horizontal="right" vertical="center" wrapText="1"/>
    </xf>
    <xf numFmtId="174" fontId="15" fillId="0" borderId="4" xfId="0" applyNumberFormat="1" applyFont="1" applyBorder="1" applyAlignment="1">
      <alignment horizontal="right" vertical="center" wrapText="1"/>
    </xf>
    <xf numFmtId="174" fontId="18" fillId="0" borderId="4" xfId="0" applyNumberFormat="1" applyFont="1" applyBorder="1" applyAlignment="1">
      <alignment horizontal="right" vertical="center" wrapText="1"/>
    </xf>
    <xf numFmtId="0" fontId="16" fillId="2" borderId="0" xfId="0" applyFont="1" applyFill="1" applyAlignment="1">
      <alignment vertical="center" wrapText="1"/>
    </xf>
    <xf numFmtId="0" fontId="14" fillId="3" borderId="5" xfId="0" applyFont="1" applyFill="1" applyBorder="1" applyAlignment="1">
      <alignment horizontal="center" vertical="center" wrapText="1"/>
    </xf>
    <xf numFmtId="177" fontId="14" fillId="3" borderId="3" xfId="0" applyNumberFormat="1" applyFont="1" applyFill="1" applyBorder="1" applyAlignment="1">
      <alignment horizontal="center" vertical="center" wrapText="1"/>
    </xf>
    <xf numFmtId="174" fontId="14" fillId="3" borderId="3"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20" fillId="2" borderId="0" xfId="0" applyFont="1" applyFill="1" applyAlignment="1">
      <alignment vertical="center" wrapText="1"/>
    </xf>
    <xf numFmtId="0" fontId="12" fillId="2" borderId="5" xfId="0" applyFont="1" applyFill="1" applyBorder="1" applyAlignment="1">
      <alignment vertical="center" wrapText="1"/>
    </xf>
    <xf numFmtId="0" fontId="11" fillId="0" borderId="3" xfId="0" applyFont="1" applyBorder="1" applyAlignment="1">
      <alignment vertical="center" wrapText="1"/>
    </xf>
    <xf numFmtId="172" fontId="15" fillId="0" borderId="4" xfId="0" applyNumberFormat="1" applyFont="1" applyBorder="1" applyAlignment="1">
      <alignment horizontal="right" vertical="center" wrapText="1"/>
    </xf>
    <xf numFmtId="166" fontId="15" fillId="0" borderId="5" xfId="0" applyNumberFormat="1" applyFont="1" applyBorder="1" applyAlignment="1">
      <alignment horizontal="right" vertical="center" wrapText="1"/>
    </xf>
    <xf numFmtId="172" fontId="15" fillId="0" borderId="5" xfId="0" applyNumberFormat="1" applyFont="1" applyBorder="1" applyAlignment="1">
      <alignment horizontal="right" vertical="center" wrapText="1"/>
    </xf>
    <xf numFmtId="166" fontId="18" fillId="0" borderId="3" xfId="0" applyNumberFormat="1" applyFont="1" applyBorder="1" applyAlignment="1">
      <alignment horizontal="right" vertical="center" wrapText="1"/>
    </xf>
    <xf numFmtId="172" fontId="18" fillId="0" borderId="3" xfId="0" applyNumberFormat="1" applyFont="1" applyBorder="1" applyAlignment="1">
      <alignment horizontal="right" vertical="center" wrapText="1"/>
    </xf>
    <xf numFmtId="0" fontId="12" fillId="3" borderId="4" xfId="0" applyFont="1" applyFill="1" applyBorder="1" applyAlignment="1">
      <alignment vertical="center" wrapText="1"/>
    </xf>
    <xf numFmtId="0" fontId="12" fillId="3" borderId="4" xfId="0" applyFont="1" applyFill="1" applyBorder="1" applyAlignment="1">
      <alignment wrapText="1"/>
    </xf>
    <xf numFmtId="0" fontId="15" fillId="0" borderId="0" xfId="0" applyFont="1" applyAlignment="1">
      <alignment horizontal="right" vertical="center" wrapText="1"/>
    </xf>
    <xf numFmtId="0" fontId="22" fillId="0" borderId="4" xfId="0" applyFont="1" applyBorder="1" applyAlignment="1">
      <alignment vertical="center" wrapText="1"/>
    </xf>
    <xf numFmtId="0" fontId="15" fillId="0" borderId="36" xfId="0" applyFont="1" applyBorder="1" applyAlignment="1">
      <alignment horizontal="center" vertical="center" wrapText="1"/>
    </xf>
    <xf numFmtId="166" fontId="15" fillId="0" borderId="36" xfId="0" applyNumberFormat="1" applyFont="1" applyBorder="1" applyAlignment="1">
      <alignment horizontal="right" vertical="center" wrapText="1"/>
    </xf>
    <xf numFmtId="172" fontId="15" fillId="0" borderId="36" xfId="0" applyNumberFormat="1" applyFont="1" applyBorder="1" applyAlignment="1">
      <alignment horizontal="right" vertical="center" wrapText="1"/>
    </xf>
    <xf numFmtId="178" fontId="15" fillId="0" borderId="36" xfId="0" applyNumberFormat="1" applyFont="1" applyBorder="1" applyAlignment="1">
      <alignment horizontal="right" vertical="center" wrapText="1"/>
    </xf>
    <xf numFmtId="179" fontId="15" fillId="0" borderId="36" xfId="0" applyNumberFormat="1" applyFont="1" applyBorder="1" applyAlignment="1">
      <alignment horizontal="right" vertical="center" wrapText="1"/>
    </xf>
    <xf numFmtId="0" fontId="17" fillId="0" borderId="37" xfId="0" applyFont="1" applyBorder="1" applyAlignment="1">
      <alignment horizontal="center" vertical="center" wrapText="1"/>
    </xf>
    <xf numFmtId="166" fontId="15" fillId="0" borderId="37" xfId="0" applyNumberFormat="1" applyFont="1" applyBorder="1" applyAlignment="1">
      <alignment horizontal="right" vertical="center" wrapText="1"/>
    </xf>
    <xf numFmtId="0" fontId="15" fillId="0" borderId="37" xfId="0" applyFont="1" applyBorder="1" applyAlignment="1">
      <alignment horizontal="right" vertical="center" wrapText="1"/>
    </xf>
    <xf numFmtId="179" fontId="15" fillId="0" borderId="37" xfId="0" applyNumberFormat="1" applyFont="1" applyBorder="1" applyAlignment="1">
      <alignment horizontal="right" vertical="center" wrapText="1"/>
    </xf>
    <xf numFmtId="172" fontId="15" fillId="0" borderId="37" xfId="0" applyNumberFormat="1" applyFont="1" applyBorder="1" applyAlignment="1">
      <alignment horizontal="right" vertical="center" wrapText="1"/>
    </xf>
    <xf numFmtId="178" fontId="15" fillId="0" borderId="37" xfId="0" applyNumberFormat="1" applyFont="1" applyBorder="1" applyAlignment="1">
      <alignment horizontal="right"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166" fontId="15" fillId="0" borderId="38" xfId="0" applyNumberFormat="1" applyFont="1" applyBorder="1" applyAlignment="1">
      <alignment horizontal="right" vertical="center" wrapText="1"/>
    </xf>
    <xf numFmtId="172" fontId="15" fillId="0" borderId="38" xfId="0" applyNumberFormat="1" applyFont="1" applyBorder="1" applyAlignment="1">
      <alignment horizontal="right" vertical="center" wrapText="1"/>
    </xf>
    <xf numFmtId="178" fontId="15" fillId="0" borderId="38" xfId="0" applyNumberFormat="1" applyFont="1" applyBorder="1" applyAlignment="1">
      <alignment horizontal="right" vertical="center" wrapText="1"/>
    </xf>
    <xf numFmtId="179" fontId="15" fillId="0" borderId="38" xfId="0" applyNumberFormat="1" applyFont="1" applyBorder="1" applyAlignment="1">
      <alignment horizontal="right" vertical="center" wrapText="1"/>
    </xf>
    <xf numFmtId="180" fontId="18" fillId="0" borderId="4" xfId="0" applyNumberFormat="1" applyFont="1" applyBorder="1" applyAlignment="1">
      <alignment horizontal="right" vertical="center" wrapText="1"/>
    </xf>
    <xf numFmtId="172" fontId="18" fillId="0" borderId="4" xfId="0" applyNumberFormat="1" applyFont="1" applyBorder="1" applyAlignment="1">
      <alignment horizontal="right" vertical="center" wrapText="1"/>
    </xf>
    <xf numFmtId="178" fontId="18" fillId="0" borderId="4" xfId="0" applyNumberFormat="1" applyFont="1" applyBorder="1" applyAlignment="1">
      <alignment horizontal="right" vertical="center" wrapText="1"/>
    </xf>
    <xf numFmtId="181" fontId="18" fillId="0" borderId="4" xfId="0" applyNumberFormat="1" applyFont="1" applyBorder="1" applyAlignment="1">
      <alignment horizontal="right" vertical="center" wrapText="1"/>
    </xf>
    <xf numFmtId="179" fontId="18" fillId="0" borderId="4" xfId="0" applyNumberFormat="1" applyFont="1" applyBorder="1" applyAlignment="1">
      <alignment horizontal="right" vertical="center" wrapText="1"/>
    </xf>
    <xf numFmtId="0" fontId="15" fillId="0" borderId="36" xfId="0" applyFont="1" applyBorder="1" applyAlignment="1">
      <alignment horizontal="right" vertical="center" wrapText="1"/>
    </xf>
    <xf numFmtId="0" fontId="17" fillId="0" borderId="37" xfId="0" applyFont="1" applyBorder="1" applyAlignment="1">
      <alignment horizontal="right" vertical="center" wrapText="1"/>
    </xf>
    <xf numFmtId="165" fontId="15" fillId="0" borderId="37" xfId="0" applyNumberFormat="1" applyFont="1" applyBorder="1" applyAlignment="1">
      <alignment horizontal="right" vertical="center" wrapText="1"/>
    </xf>
    <xf numFmtId="164" fontId="15" fillId="0" borderId="37" xfId="0" applyNumberFormat="1" applyFont="1" applyBorder="1" applyAlignment="1">
      <alignment horizontal="right" vertical="center" wrapText="1"/>
    </xf>
    <xf numFmtId="182" fontId="15" fillId="0" borderId="37" xfId="0" applyNumberFormat="1" applyFont="1" applyBorder="1" applyAlignment="1">
      <alignment horizontal="right" vertical="center" wrapText="1"/>
    </xf>
    <xf numFmtId="165" fontId="15" fillId="0" borderId="38" xfId="0" applyNumberFormat="1" applyFont="1" applyBorder="1" applyAlignment="1">
      <alignment horizontal="right" vertical="center" wrapText="1"/>
    </xf>
    <xf numFmtId="164" fontId="15" fillId="0" borderId="38" xfId="0" applyNumberFormat="1" applyFont="1" applyBorder="1" applyAlignment="1">
      <alignment horizontal="right" vertical="center" wrapText="1"/>
    </xf>
    <xf numFmtId="182" fontId="15" fillId="0" borderId="38" xfId="0" applyNumberFormat="1" applyFont="1" applyBorder="1" applyAlignment="1">
      <alignment horizontal="right" vertical="center" wrapText="1"/>
    </xf>
    <xf numFmtId="0" fontId="18" fillId="0" borderId="4" xfId="0" applyFont="1" applyBorder="1" applyAlignment="1">
      <alignment horizontal="center" vertical="center" wrapText="1"/>
    </xf>
    <xf numFmtId="165" fontId="18" fillId="0" borderId="4" xfId="0" applyNumberFormat="1" applyFont="1" applyBorder="1" applyAlignment="1">
      <alignment horizontal="right" vertical="center" wrapText="1"/>
    </xf>
    <xf numFmtId="182" fontId="18" fillId="0" borderId="4" xfId="0" applyNumberFormat="1" applyFont="1" applyBorder="1" applyAlignment="1">
      <alignment horizontal="right" vertical="center" wrapText="1"/>
    </xf>
    <xf numFmtId="165" fontId="15" fillId="0" borderId="36" xfId="0" applyNumberFormat="1" applyFont="1" applyBorder="1" applyAlignment="1">
      <alignment horizontal="right" vertical="center" wrapText="1"/>
    </xf>
    <xf numFmtId="183" fontId="13" fillId="0" borderId="36" xfId="0" applyNumberFormat="1" applyFont="1" applyBorder="1" applyAlignment="1">
      <alignment vertical="center" wrapText="1"/>
    </xf>
    <xf numFmtId="183" fontId="13" fillId="0" borderId="37" xfId="0" applyNumberFormat="1" applyFont="1" applyBorder="1" applyAlignment="1">
      <alignment vertical="center" wrapText="1"/>
    </xf>
    <xf numFmtId="183" fontId="13" fillId="0" borderId="38" xfId="0" applyNumberFormat="1" applyFont="1" applyBorder="1" applyAlignment="1">
      <alignment vertical="center" wrapText="1"/>
    </xf>
    <xf numFmtId="183" fontId="13" fillId="0" borderId="4" xfId="0" applyNumberFormat="1" applyFont="1" applyBorder="1" applyAlignment="1">
      <alignment vertical="center" wrapText="1"/>
    </xf>
    <xf numFmtId="183" fontId="15" fillId="0" borderId="36" xfId="0" applyNumberFormat="1" applyFont="1" applyBorder="1" applyAlignment="1">
      <alignment vertical="center" wrapText="1"/>
    </xf>
    <xf numFmtId="176" fontId="15" fillId="0" borderId="36" xfId="0" applyNumberFormat="1" applyFont="1" applyBorder="1" applyAlignment="1">
      <alignment vertical="center" wrapText="1"/>
    </xf>
    <xf numFmtId="183" fontId="15" fillId="0" borderId="37" xfId="0" applyNumberFormat="1" applyFont="1" applyBorder="1" applyAlignment="1">
      <alignment vertical="center" wrapText="1"/>
    </xf>
    <xf numFmtId="176" fontId="15" fillId="0" borderId="37" xfId="0" applyNumberFormat="1" applyFont="1" applyBorder="1" applyAlignment="1">
      <alignment vertical="center" wrapText="1"/>
    </xf>
    <xf numFmtId="183" fontId="15" fillId="0" borderId="38" xfId="0" applyNumberFormat="1" applyFont="1" applyBorder="1" applyAlignment="1">
      <alignment vertical="center" wrapText="1"/>
    </xf>
    <xf numFmtId="176" fontId="15" fillId="0" borderId="38" xfId="0" applyNumberFormat="1" applyFont="1" applyBorder="1" applyAlignment="1">
      <alignment vertical="center" wrapText="1"/>
    </xf>
    <xf numFmtId="165" fontId="18" fillId="0" borderId="4" xfId="0" applyNumberFormat="1" applyFont="1" applyBorder="1" applyAlignment="1">
      <alignment vertical="center" wrapText="1"/>
    </xf>
    <xf numFmtId="0" fontId="20" fillId="0" borderId="0" xfId="0" applyFont="1" applyAlignment="1">
      <alignment horizontal="left" vertical="center" wrapText="1"/>
    </xf>
    <xf numFmtId="0" fontId="16" fillId="3" borderId="4" xfId="0" applyFont="1" applyFill="1" applyBorder="1" applyAlignment="1">
      <alignment horizontal="right" vertical="center" wrapText="1"/>
    </xf>
    <xf numFmtId="0" fontId="12" fillId="0" borderId="4" xfId="0" applyFont="1" applyBorder="1" applyAlignment="1">
      <alignment wrapText="1"/>
    </xf>
    <xf numFmtId="0" fontId="16" fillId="0" borderId="4" xfId="0" applyFont="1" applyBorder="1" applyAlignment="1">
      <alignment horizontal="center" vertical="center" wrapText="1"/>
    </xf>
    <xf numFmtId="165" fontId="15" fillId="0" borderId="4" xfId="0" applyNumberFormat="1" applyFont="1" applyBorder="1" applyAlignment="1">
      <alignment horizontal="right" vertical="center" wrapText="1"/>
    </xf>
    <xf numFmtId="184" fontId="15" fillId="2" borderId="4" xfId="0" applyNumberFormat="1" applyFont="1" applyFill="1" applyBorder="1" applyAlignment="1">
      <alignment horizontal="center" vertical="center" wrapText="1"/>
    </xf>
    <xf numFmtId="0" fontId="34" fillId="0" borderId="4" xfId="0" applyFont="1" applyBorder="1" applyAlignment="1">
      <alignment vertical="center" wrapText="1"/>
    </xf>
    <xf numFmtId="174" fontId="15" fillId="2" borderId="4" xfId="0" applyNumberFormat="1" applyFont="1" applyFill="1" applyBorder="1" applyAlignment="1">
      <alignment horizontal="right" vertical="center" wrapText="1"/>
    </xf>
    <xf numFmtId="177" fontId="15" fillId="2" borderId="4" xfId="0" applyNumberFormat="1" applyFont="1" applyFill="1" applyBorder="1" applyAlignment="1">
      <alignment horizontal="right" vertical="center" wrapText="1"/>
    </xf>
    <xf numFmtId="0" fontId="18" fillId="2" borderId="4" xfId="0" applyFont="1" applyFill="1" applyBorder="1" applyAlignment="1">
      <alignment horizontal="center" vertical="center" wrapText="1"/>
    </xf>
    <xf numFmtId="0" fontId="18" fillId="0" borderId="3" xfId="0" applyFont="1" applyBorder="1" applyAlignment="1">
      <alignment vertical="center" wrapText="1"/>
    </xf>
    <xf numFmtId="0" fontId="13" fillId="3" borderId="27" xfId="0" applyFont="1" applyFill="1" applyBorder="1" applyAlignment="1">
      <alignment horizontal="right" vertical="center" wrapText="1"/>
    </xf>
    <xf numFmtId="0" fontId="13" fillId="0" borderId="4" xfId="0" applyFont="1" applyBorder="1" applyAlignment="1">
      <alignment horizontal="center" vertical="center" wrapText="1"/>
    </xf>
    <xf numFmtId="0" fontId="12" fillId="0" borderId="4" xfId="0" applyFont="1" applyBorder="1" applyAlignment="1">
      <alignment vertical="center" wrapText="1"/>
    </xf>
    <xf numFmtId="172" fontId="17" fillId="0" borderId="4" xfId="0" applyNumberFormat="1" applyFont="1" applyBorder="1" applyAlignment="1">
      <alignment horizontal="right" vertical="center" wrapText="1"/>
    </xf>
    <xf numFmtId="0" fontId="13" fillId="3" borderId="33" xfId="0" applyFont="1" applyFill="1" applyBorder="1" applyAlignment="1">
      <alignment horizontal="center" vertical="center" wrapText="1"/>
    </xf>
    <xf numFmtId="0" fontId="20" fillId="0" borderId="5" xfId="0" applyFont="1" applyBorder="1" applyAlignment="1">
      <alignment horizontal="justify" vertical="center" wrapText="1"/>
    </xf>
    <xf numFmtId="0" fontId="18" fillId="0" borderId="5" xfId="0" applyFont="1" applyBorder="1" applyAlignment="1">
      <alignment horizontal="center" vertical="center" wrapText="1"/>
    </xf>
    <xf numFmtId="0" fontId="18" fillId="0" borderId="5" xfId="0" applyFont="1" applyBorder="1" applyAlignment="1">
      <alignment horizontal="right" vertical="center" wrapText="1"/>
    </xf>
    <xf numFmtId="0" fontId="15" fillId="0" borderId="5" xfId="0" applyFont="1" applyBorder="1" applyAlignment="1">
      <alignment horizontal="center" vertical="center" wrapText="1"/>
    </xf>
    <xf numFmtId="177" fontId="18" fillId="2" borderId="4" xfId="0" applyNumberFormat="1" applyFont="1" applyFill="1" applyBorder="1" applyAlignment="1">
      <alignment horizontal="right" vertical="center" wrapText="1"/>
    </xf>
    <xf numFmtId="0" fontId="12" fillId="0" borderId="31" xfId="0" applyFont="1" applyBorder="1" applyAlignment="1">
      <alignment wrapText="1"/>
    </xf>
    <xf numFmtId="0" fontId="12" fillId="0" borderId="19" xfId="0" applyFont="1" applyBorder="1" applyAlignment="1">
      <alignment wrapText="1"/>
    </xf>
    <xf numFmtId="0" fontId="13" fillId="3" borderId="40" xfId="0" applyFont="1" applyFill="1" applyBorder="1" applyAlignment="1">
      <alignment vertical="center" wrapText="1"/>
    </xf>
    <xf numFmtId="0" fontId="12" fillId="3" borderId="41" xfId="0" applyFont="1" applyFill="1" applyBorder="1" applyAlignment="1">
      <alignment wrapText="1"/>
    </xf>
    <xf numFmtId="0" fontId="12" fillId="3" borderId="30" xfId="0" applyFont="1" applyFill="1" applyBorder="1" applyAlignment="1">
      <alignment wrapText="1"/>
    </xf>
    <xf numFmtId="0" fontId="13" fillId="3" borderId="33" xfId="0" applyFont="1" applyFill="1" applyBorder="1" applyAlignment="1">
      <alignment horizontal="right" vertical="center" wrapText="1"/>
    </xf>
    <xf numFmtId="0" fontId="18" fillId="0" borderId="4" xfId="0" applyFont="1" applyBorder="1" applyAlignment="1">
      <alignment horizontal="right" vertical="center" wrapText="1"/>
    </xf>
    <xf numFmtId="185" fontId="15" fillId="2" borderId="4" xfId="0" applyNumberFormat="1" applyFont="1" applyFill="1" applyBorder="1" applyAlignment="1">
      <alignment horizontal="right" vertical="center" wrapText="1"/>
    </xf>
    <xf numFmtId="177" fontId="14" fillId="3" borderId="4" xfId="0" applyNumberFormat="1" applyFont="1" applyFill="1" applyBorder="1" applyAlignment="1">
      <alignment horizontal="right" vertical="center" wrapText="1"/>
    </xf>
    <xf numFmtId="174" fontId="14" fillId="3" borderId="4" xfId="0" applyNumberFormat="1" applyFont="1" applyFill="1" applyBorder="1" applyAlignment="1">
      <alignment horizontal="right" vertical="center" wrapText="1"/>
    </xf>
    <xf numFmtId="166" fontId="12" fillId="0" borderId="4" xfId="0" applyNumberFormat="1" applyFont="1" applyBorder="1" applyAlignment="1">
      <alignment vertical="center" wrapText="1"/>
    </xf>
    <xf numFmtId="0" fontId="13" fillId="2" borderId="5" xfId="0" applyFont="1" applyFill="1" applyBorder="1" applyAlignment="1">
      <alignment vertical="center" wrapText="1"/>
    </xf>
    <xf numFmtId="0" fontId="13" fillId="2" borderId="0" xfId="0" applyFont="1" applyFill="1" applyAlignment="1">
      <alignment vertical="center" wrapText="1"/>
    </xf>
    <xf numFmtId="0" fontId="13" fillId="0" borderId="4" xfId="0" applyFont="1" applyBorder="1" applyAlignment="1">
      <alignment vertical="center" wrapText="1"/>
    </xf>
    <xf numFmtId="0" fontId="18" fillId="3" borderId="4" xfId="0" applyFont="1" applyFill="1" applyBorder="1" applyAlignment="1">
      <alignment horizontal="right" vertical="center" wrapText="1"/>
    </xf>
    <xf numFmtId="0" fontId="18" fillId="0" borderId="5" xfId="0" applyFont="1" applyBorder="1" applyAlignment="1">
      <alignment vertical="center" wrapText="1"/>
    </xf>
    <xf numFmtId="0" fontId="23" fillId="0" borderId="5" xfId="0" applyFont="1" applyBorder="1" applyAlignment="1">
      <alignment vertical="center" wrapText="1"/>
    </xf>
    <xf numFmtId="0" fontId="12" fillId="2" borderId="26" xfId="0" applyFont="1" applyFill="1" applyBorder="1" applyAlignment="1">
      <alignment wrapText="1"/>
    </xf>
    <xf numFmtId="0" fontId="13" fillId="3" borderId="40" xfId="0" applyFont="1" applyFill="1" applyBorder="1" applyAlignment="1">
      <alignment horizontal="center" vertical="center" wrapText="1"/>
    </xf>
    <xf numFmtId="0" fontId="12" fillId="3" borderId="32" xfId="0" applyFont="1" applyFill="1" applyBorder="1" applyAlignment="1">
      <alignment vertical="center" wrapText="1"/>
    </xf>
    <xf numFmtId="0" fontId="12" fillId="3" borderId="40" xfId="0" applyFont="1" applyFill="1" applyBorder="1" applyAlignment="1">
      <alignment vertical="center" wrapText="1"/>
    </xf>
    <xf numFmtId="0" fontId="12" fillId="2" borderId="29" xfId="0" applyFont="1" applyFill="1" applyBorder="1" applyAlignment="1">
      <alignment wrapText="1"/>
    </xf>
    <xf numFmtId="0" fontId="12" fillId="3" borderId="30" xfId="0" applyFont="1" applyFill="1" applyBorder="1" applyAlignment="1">
      <alignment vertical="center" wrapText="1"/>
    </xf>
    <xf numFmtId="0" fontId="20" fillId="3" borderId="4" xfId="0" applyFont="1" applyFill="1" applyBorder="1" applyAlignment="1">
      <alignment horizontal="center" vertical="center" wrapText="1"/>
    </xf>
    <xf numFmtId="0" fontId="37" fillId="3" borderId="4" xfId="0" applyFont="1" applyFill="1" applyBorder="1" applyAlignment="1">
      <alignment horizontal="center" vertical="center" wrapText="1"/>
    </xf>
    <xf numFmtId="165" fontId="38" fillId="2" borderId="4" xfId="0" applyNumberFormat="1" applyFont="1" applyFill="1" applyBorder="1" applyAlignment="1">
      <alignment horizontal="center" vertical="center" wrapText="1"/>
    </xf>
    <xf numFmtId="0" fontId="37" fillId="0" borderId="4" xfId="0" applyFont="1" applyBorder="1" applyAlignment="1">
      <alignment vertical="center" wrapText="1"/>
    </xf>
    <xf numFmtId="0" fontId="37" fillId="0" borderId="4" xfId="0" applyFont="1" applyBorder="1" applyAlignment="1">
      <alignment horizontal="right" vertical="center" wrapText="1"/>
    </xf>
    <xf numFmtId="166" fontId="37" fillId="0" borderId="4" xfId="0" applyNumberFormat="1" applyFont="1" applyBorder="1" applyAlignment="1">
      <alignment horizontal="right" vertical="center" wrapText="1"/>
    </xf>
    <xf numFmtId="0" fontId="38" fillId="0" borderId="4" xfId="0" applyFont="1" applyBorder="1" applyAlignment="1">
      <alignment vertical="center" wrapText="1"/>
    </xf>
    <xf numFmtId="0" fontId="38" fillId="0" borderId="4" xfId="0" applyFont="1" applyBorder="1" applyAlignment="1">
      <alignment horizontal="right" vertical="center" wrapText="1"/>
    </xf>
    <xf numFmtId="0" fontId="18" fillId="2" borderId="0" xfId="0" applyFont="1" applyFill="1" applyAlignment="1">
      <alignment horizontal="right" vertical="center" wrapText="1"/>
    </xf>
    <xf numFmtId="0" fontId="15" fillId="3" borderId="27" xfId="0" applyFont="1" applyFill="1" applyBorder="1" applyAlignment="1">
      <alignment horizontal="center" vertical="center" wrapText="1"/>
    </xf>
    <xf numFmtId="0" fontId="12" fillId="3" borderId="29" xfId="0" applyFont="1" applyFill="1" applyBorder="1" applyAlignment="1">
      <alignment vertical="center" wrapText="1"/>
    </xf>
    <xf numFmtId="0" fontId="13" fillId="0" borderId="31" xfId="0" applyFont="1" applyBorder="1" applyAlignment="1">
      <alignment horizontal="center" vertical="center" wrapText="1"/>
    </xf>
    <xf numFmtId="0" fontId="12" fillId="0" borderId="31" xfId="0" applyFont="1" applyBorder="1" applyAlignment="1">
      <alignment vertical="center" wrapText="1"/>
    </xf>
    <xf numFmtId="0" fontId="39" fillId="2" borderId="4" xfId="0" applyFont="1" applyFill="1" applyBorder="1" applyAlignment="1">
      <alignment horizontal="right" vertical="center" wrapText="1"/>
    </xf>
    <xf numFmtId="164" fontId="18" fillId="3" borderId="4" xfId="0" applyNumberFormat="1" applyFont="1" applyFill="1" applyBorder="1" applyAlignment="1">
      <alignment horizontal="right" vertical="center" wrapText="1"/>
    </xf>
    <xf numFmtId="165" fontId="15" fillId="2" borderId="3" xfId="0" applyNumberFormat="1" applyFont="1" applyFill="1" applyBorder="1" applyAlignment="1">
      <alignment horizontal="center" vertical="center" wrapText="1"/>
    </xf>
    <xf numFmtId="0" fontId="15" fillId="0" borderId="3" xfId="0" applyFont="1" applyBorder="1" applyAlignment="1">
      <alignment vertical="center" wrapText="1"/>
    </xf>
    <xf numFmtId="0" fontId="19" fillId="2" borderId="4" xfId="0" applyFont="1" applyFill="1" applyBorder="1" applyAlignment="1">
      <alignment horizontal="right" vertical="center" wrapText="1"/>
    </xf>
    <xf numFmtId="181" fontId="13" fillId="2" borderId="4" xfId="0" applyNumberFormat="1" applyFont="1" applyFill="1" applyBorder="1" applyAlignment="1">
      <alignment horizontal="right" vertical="center" wrapText="1"/>
    </xf>
    <xf numFmtId="0" fontId="17" fillId="0" borderId="0" xfId="0" applyFont="1" applyAlignment="1">
      <alignment vertical="center" wrapText="1"/>
    </xf>
    <xf numFmtId="0" fontId="14" fillId="2" borderId="3" xfId="0" applyFont="1" applyFill="1" applyBorder="1" applyAlignment="1">
      <alignment vertical="center" wrapText="1"/>
    </xf>
    <xf numFmtId="0" fontId="14" fillId="2" borderId="4" xfId="0" applyFont="1" applyFill="1" applyBorder="1" applyAlignment="1">
      <alignment horizontal="left" vertical="center" wrapText="1"/>
    </xf>
    <xf numFmtId="186" fontId="14" fillId="2" borderId="4" xfId="0" applyNumberFormat="1" applyFont="1" applyFill="1" applyBorder="1" applyAlignment="1">
      <alignment horizontal="center" vertical="center" wrapText="1"/>
    </xf>
    <xf numFmtId="186" fontId="14" fillId="2" borderId="32"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164" fontId="14" fillId="2" borderId="32" xfId="0" applyNumberFormat="1" applyFont="1" applyFill="1" applyBorder="1" applyAlignment="1">
      <alignment horizontal="center" vertical="center" wrapText="1"/>
    </xf>
    <xf numFmtId="164" fontId="14" fillId="2" borderId="33" xfId="0" applyNumberFormat="1" applyFont="1" applyFill="1" applyBorder="1" applyAlignment="1">
      <alignment horizontal="center" vertical="center" wrapText="1"/>
    </xf>
    <xf numFmtId="0" fontId="14" fillId="3" borderId="32" xfId="0" applyFont="1" applyFill="1" applyBorder="1" applyAlignment="1">
      <alignment horizontal="right" vertical="center" wrapText="1"/>
    </xf>
    <xf numFmtId="0" fontId="14" fillId="3" borderId="33" xfId="0" applyFont="1" applyFill="1" applyBorder="1" applyAlignment="1">
      <alignment horizontal="right" vertical="center" wrapText="1"/>
    </xf>
    <xf numFmtId="165" fontId="13" fillId="2" borderId="4" xfId="0" applyNumberFormat="1"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5" borderId="4" xfId="0" applyFont="1" applyFill="1" applyBorder="1" applyAlignment="1">
      <alignment horizontal="right" vertical="center" wrapText="1"/>
    </xf>
    <xf numFmtId="0" fontId="13" fillId="5" borderId="32" xfId="0" applyFont="1" applyFill="1" applyBorder="1" applyAlignment="1">
      <alignment horizontal="right" vertical="center" wrapText="1"/>
    </xf>
    <xf numFmtId="166" fontId="13" fillId="2" borderId="33" xfId="0" applyNumberFormat="1" applyFont="1" applyFill="1" applyBorder="1" applyAlignment="1">
      <alignment horizontal="right" vertical="center" wrapText="1"/>
    </xf>
    <xf numFmtId="166" fontId="13" fillId="2" borderId="32" xfId="0" applyNumberFormat="1" applyFont="1" applyFill="1" applyBorder="1" applyAlignment="1">
      <alignment horizontal="right" vertical="center" wrapText="1"/>
    </xf>
    <xf numFmtId="0" fontId="13" fillId="2" borderId="4" xfId="0" applyFont="1" applyFill="1" applyBorder="1" applyAlignment="1">
      <alignment horizontal="left" vertical="center" wrapText="1" indent="1"/>
    </xf>
    <xf numFmtId="0" fontId="18" fillId="5" borderId="4" xfId="0" applyFont="1" applyFill="1" applyBorder="1" applyAlignment="1">
      <alignment horizontal="right" vertical="center" wrapText="1"/>
    </xf>
    <xf numFmtId="0" fontId="18" fillId="5" borderId="32" xfId="0" applyFont="1" applyFill="1" applyBorder="1" applyAlignment="1">
      <alignment horizontal="right" vertical="center" wrapText="1"/>
    </xf>
    <xf numFmtId="0" fontId="18" fillId="2" borderId="4" xfId="0" applyFont="1" applyFill="1" applyBorder="1" applyAlignment="1">
      <alignment horizontal="left" vertical="center" wrapText="1"/>
    </xf>
    <xf numFmtId="166" fontId="18" fillId="2" borderId="33" xfId="0" applyNumberFormat="1" applyFont="1" applyFill="1" applyBorder="1" applyAlignment="1">
      <alignment horizontal="right" vertical="center" wrapText="1"/>
    </xf>
    <xf numFmtId="172" fontId="18" fillId="2" borderId="33" xfId="0" applyNumberFormat="1" applyFont="1" applyFill="1" applyBorder="1" applyAlignment="1">
      <alignment horizontal="right" vertical="center" wrapText="1"/>
    </xf>
    <xf numFmtId="172" fontId="18" fillId="2" borderId="4" xfId="0" applyNumberFormat="1" applyFont="1" applyFill="1" applyBorder="1" applyAlignment="1">
      <alignment horizontal="right" vertical="center" wrapText="1"/>
    </xf>
    <xf numFmtId="0" fontId="13" fillId="2" borderId="5" xfId="0" applyFont="1" applyFill="1" applyBorder="1" applyAlignment="1">
      <alignment wrapText="1"/>
    </xf>
    <xf numFmtId="0" fontId="24" fillId="2" borderId="5" xfId="0" applyFont="1" applyFill="1" applyBorder="1" applyAlignment="1">
      <alignment wrapText="1"/>
    </xf>
    <xf numFmtId="0" fontId="41" fillId="0" borderId="0" xfId="0" applyFont="1" applyAlignment="1">
      <alignment wrapText="1"/>
    </xf>
    <xf numFmtId="0" fontId="24" fillId="0" borderId="0" xfId="0" applyFont="1" applyAlignment="1">
      <alignment wrapText="1"/>
    </xf>
    <xf numFmtId="186" fontId="14" fillId="2" borderId="40"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165" fontId="14" fillId="2" borderId="4" xfId="0" applyNumberFormat="1" applyFont="1" applyFill="1" applyBorder="1" applyAlignment="1">
      <alignment horizontal="center" vertical="center" wrapText="1"/>
    </xf>
    <xf numFmtId="0" fontId="14" fillId="6" borderId="4" xfId="0" applyFont="1" applyFill="1" applyBorder="1" applyAlignment="1">
      <alignment horizontal="right" vertical="center" wrapText="1"/>
    </xf>
    <xf numFmtId="166" fontId="13" fillId="0" borderId="4" xfId="0" applyNumberFormat="1" applyFont="1" applyBorder="1" applyAlignment="1">
      <alignment vertical="center" wrapText="1"/>
    </xf>
    <xf numFmtId="0" fontId="13" fillId="2" borderId="4" xfId="0" applyFont="1" applyFill="1" applyBorder="1" applyAlignment="1">
      <alignment vertical="center" wrapText="1"/>
    </xf>
    <xf numFmtId="172" fontId="14" fillId="0" borderId="4" xfId="0" applyNumberFormat="1" applyFont="1" applyBorder="1" applyAlignment="1">
      <alignment horizontal="right" vertical="center" wrapText="1"/>
    </xf>
    <xf numFmtId="186" fontId="14" fillId="2" borderId="42" xfId="0" applyNumberFormat="1" applyFont="1" applyFill="1" applyBorder="1" applyAlignment="1">
      <alignment horizontal="center" vertical="center" wrapText="1"/>
    </xf>
    <xf numFmtId="0" fontId="23" fillId="2" borderId="4" xfId="0" applyFont="1" applyFill="1" applyBorder="1" applyAlignment="1">
      <alignment vertical="center" wrapText="1"/>
    </xf>
    <xf numFmtId="0" fontId="23" fillId="2" borderId="3" xfId="0" applyFont="1" applyFill="1" applyBorder="1" applyAlignment="1">
      <alignment horizontal="right" vertical="center" wrapText="1"/>
    </xf>
    <xf numFmtId="172" fontId="15" fillId="2" borderId="4" xfId="0" applyNumberFormat="1" applyFont="1" applyFill="1" applyBorder="1" applyAlignment="1">
      <alignment horizontal="right" vertical="center" wrapText="1"/>
    </xf>
    <xf numFmtId="0" fontId="16" fillId="2" borderId="5" xfId="0" applyFont="1" applyFill="1" applyBorder="1" applyAlignment="1">
      <alignment vertical="center" wrapText="1"/>
    </xf>
    <xf numFmtId="0" fontId="23" fillId="2" borderId="4" xfId="0" applyFont="1" applyFill="1" applyBorder="1" applyAlignment="1">
      <alignment horizontal="right" vertical="center" wrapText="1"/>
    </xf>
    <xf numFmtId="166" fontId="18" fillId="3" borderId="4" xfId="0" applyNumberFormat="1" applyFont="1" applyFill="1" applyBorder="1" applyAlignment="1">
      <alignment horizontal="right" vertical="center" wrapText="1"/>
    </xf>
    <xf numFmtId="0" fontId="16" fillId="3" borderId="4" xfId="0" applyFont="1" applyFill="1" applyBorder="1" applyAlignment="1">
      <alignment vertical="center" wrapText="1"/>
    </xf>
    <xf numFmtId="0" fontId="13" fillId="2" borderId="4" xfId="0" quotePrefix="1" applyFont="1" applyFill="1" applyBorder="1" applyAlignment="1">
      <alignment horizontal="right" vertical="center" wrapText="1"/>
    </xf>
    <xf numFmtId="164" fontId="13" fillId="2" borderId="4" xfId="0" applyNumberFormat="1" applyFont="1" applyFill="1" applyBorder="1" applyAlignment="1">
      <alignment horizontal="right" vertical="center" wrapText="1"/>
    </xf>
    <xf numFmtId="0" fontId="13" fillId="0" borderId="0" xfId="0" applyFont="1" applyAlignment="1">
      <alignment wrapText="1"/>
    </xf>
    <xf numFmtId="0" fontId="12" fillId="3" borderId="3" xfId="0" applyFont="1" applyFill="1" applyBorder="1" applyAlignment="1">
      <alignment vertical="center" wrapText="1"/>
    </xf>
    <xf numFmtId="164" fontId="14" fillId="2" borderId="4" xfId="0" applyNumberFormat="1" applyFont="1" applyFill="1" applyBorder="1" applyAlignment="1">
      <alignment horizontal="right" vertical="center" wrapText="1"/>
    </xf>
    <xf numFmtId="187" fontId="15" fillId="0" borderId="4" xfId="0" applyNumberFormat="1" applyFont="1" applyBorder="1" applyAlignment="1">
      <alignment horizontal="right" vertical="center" wrapText="1"/>
    </xf>
    <xf numFmtId="0" fontId="14" fillId="2" borderId="3" xfId="0" applyFont="1" applyFill="1" applyBorder="1" applyAlignment="1">
      <alignment horizontal="right" vertical="center" wrapText="1"/>
    </xf>
    <xf numFmtId="0" fontId="42" fillId="3" borderId="4" xfId="0" applyFont="1" applyFill="1" applyBorder="1" applyAlignment="1">
      <alignment horizontal="right" vertical="center" wrapText="1"/>
    </xf>
    <xf numFmtId="0" fontId="18" fillId="3" borderId="4" xfId="0" applyFont="1" applyFill="1" applyBorder="1" applyAlignment="1">
      <alignment vertical="center" wrapText="1"/>
    </xf>
    <xf numFmtId="0" fontId="11" fillId="0" borderId="3" xfId="0" applyFont="1" applyBorder="1" applyAlignment="1">
      <alignment wrapText="1"/>
    </xf>
    <xf numFmtId="0" fontId="12" fillId="0" borderId="3" xfId="0" applyFont="1" applyBorder="1" applyAlignment="1">
      <alignment horizontal="left" vertical="center" wrapText="1"/>
    </xf>
    <xf numFmtId="0" fontId="12" fillId="3" borderId="4" xfId="0" applyFont="1" applyFill="1" applyBorder="1" applyAlignment="1">
      <alignment horizontal="left" vertical="center" wrapText="1"/>
    </xf>
    <xf numFmtId="166" fontId="13" fillId="3" borderId="4" xfId="0" applyNumberFormat="1" applyFont="1" applyFill="1" applyBorder="1" applyAlignment="1">
      <alignment horizontal="right" vertical="center" wrapText="1"/>
    </xf>
    <xf numFmtId="0" fontId="15" fillId="0" borderId="4" xfId="0" applyFont="1" applyBorder="1" applyAlignment="1">
      <alignment horizontal="left" vertical="center" wrapText="1"/>
    </xf>
    <xf numFmtId="0" fontId="12" fillId="0" borderId="5" xfId="0" applyFont="1" applyBorder="1" applyAlignment="1">
      <alignment horizontal="left" vertical="center" wrapText="1"/>
    </xf>
    <xf numFmtId="165" fontId="13" fillId="0" borderId="4" xfId="0" applyNumberFormat="1" applyFont="1" applyBorder="1" applyAlignment="1">
      <alignment horizontal="center" vertical="center" wrapText="1"/>
    </xf>
    <xf numFmtId="0" fontId="15" fillId="0" borderId="5" xfId="0" applyFont="1" applyBorder="1" applyAlignment="1">
      <alignment vertical="center" wrapText="1"/>
    </xf>
    <xf numFmtId="0" fontId="12" fillId="3" borderId="27" xfId="0" applyFont="1" applyFill="1" applyBorder="1" applyAlignment="1">
      <alignment wrapText="1"/>
    </xf>
    <xf numFmtId="0" fontId="13" fillId="2" borderId="33" xfId="0" applyFont="1" applyFill="1" applyBorder="1" applyAlignment="1">
      <alignment horizontal="center" wrapText="1"/>
    </xf>
    <xf numFmtId="0" fontId="13" fillId="2" borderId="4" xfId="0" applyFont="1" applyFill="1" applyBorder="1" applyAlignment="1">
      <alignment horizontal="center" wrapText="1"/>
    </xf>
    <xf numFmtId="0" fontId="43" fillId="2" borderId="30" xfId="0" applyFont="1" applyFill="1" applyBorder="1" applyAlignment="1">
      <alignment vertical="center" wrapText="1"/>
    </xf>
    <xf numFmtId="0" fontId="13" fillId="2" borderId="30" xfId="0" applyFont="1" applyFill="1" applyBorder="1" applyAlignment="1">
      <alignment vertical="center" wrapText="1"/>
    </xf>
    <xf numFmtId="164" fontId="13" fillId="2" borderId="32" xfId="0" applyNumberFormat="1" applyFont="1" applyFill="1" applyBorder="1" applyAlignment="1">
      <alignment horizontal="right" vertical="center" wrapText="1"/>
    </xf>
    <xf numFmtId="0" fontId="14" fillId="2" borderId="27" xfId="0" applyFont="1" applyFill="1" applyBorder="1" applyAlignment="1">
      <alignment horizontal="left" vertical="center" wrapText="1"/>
    </xf>
    <xf numFmtId="166" fontId="14" fillId="2" borderId="27" xfId="0" applyNumberFormat="1" applyFont="1" applyFill="1" applyBorder="1" applyAlignment="1">
      <alignment horizontal="right" vertical="center" wrapText="1"/>
    </xf>
    <xf numFmtId="166" fontId="14" fillId="2" borderId="27" xfId="0" applyNumberFormat="1" applyFont="1" applyFill="1" applyBorder="1" applyAlignment="1">
      <alignment horizontal="right" wrapText="1"/>
    </xf>
    <xf numFmtId="172" fontId="14" fillId="2" borderId="27" xfId="0" applyNumberFormat="1" applyFont="1" applyFill="1" applyBorder="1" applyAlignment="1">
      <alignment horizontal="center" vertical="center" wrapText="1"/>
    </xf>
    <xf numFmtId="188" fontId="14" fillId="2" borderId="27" xfId="0" applyNumberFormat="1" applyFont="1" applyFill="1" applyBorder="1" applyAlignment="1">
      <alignment horizontal="right" wrapText="1"/>
    </xf>
    <xf numFmtId="0" fontId="13" fillId="2" borderId="27" xfId="0" applyFont="1" applyFill="1" applyBorder="1" applyAlignment="1">
      <alignment horizontal="left" vertical="center" wrapText="1" indent="1"/>
    </xf>
    <xf numFmtId="166" fontId="13" fillId="2" borderId="27" xfId="0" applyNumberFormat="1" applyFont="1" applyFill="1" applyBorder="1" applyAlignment="1">
      <alignment horizontal="right" vertical="center" wrapText="1"/>
    </xf>
    <xf numFmtId="0" fontId="13" fillId="2" borderId="27" xfId="0" applyFont="1" applyFill="1" applyBorder="1" applyAlignment="1">
      <alignment horizontal="right" vertical="center" wrapText="1"/>
    </xf>
    <xf numFmtId="166" fontId="13" fillId="2" borderId="27" xfId="0" applyNumberFormat="1" applyFont="1" applyFill="1" applyBorder="1" applyAlignment="1">
      <alignment horizontal="right" wrapText="1"/>
    </xf>
    <xf numFmtId="166" fontId="13" fillId="2" borderId="27" xfId="0" applyNumberFormat="1" applyFont="1" applyFill="1" applyBorder="1" applyAlignment="1">
      <alignment wrapText="1"/>
    </xf>
    <xf numFmtId="181" fontId="13" fillId="2" borderId="27" xfId="0" applyNumberFormat="1" applyFont="1" applyFill="1" applyBorder="1" applyAlignment="1">
      <alignment horizontal="center" wrapText="1"/>
    </xf>
    <xf numFmtId="188" fontId="13" fillId="2" borderId="27" xfId="0" applyNumberFormat="1" applyFont="1" applyFill="1" applyBorder="1" applyAlignment="1">
      <alignment horizontal="right" wrapText="1"/>
    </xf>
    <xf numFmtId="0" fontId="21" fillId="2" borderId="27" xfId="0" applyFont="1" applyFill="1" applyBorder="1" applyAlignment="1">
      <alignment horizontal="left" vertical="center" wrapText="1" indent="3"/>
    </xf>
    <xf numFmtId="0" fontId="21" fillId="2" borderId="27" xfId="0" applyFont="1" applyFill="1" applyBorder="1" applyAlignment="1">
      <alignment horizontal="right" vertical="center" wrapText="1"/>
    </xf>
    <xf numFmtId="166" fontId="21" fillId="2" borderId="27" xfId="0" applyNumberFormat="1" applyFont="1" applyFill="1" applyBorder="1" applyAlignment="1">
      <alignment horizontal="right" vertical="center" wrapText="1"/>
    </xf>
    <xf numFmtId="0" fontId="13" fillId="0" borderId="27" xfId="0" applyFont="1" applyBorder="1" applyAlignment="1">
      <alignment horizontal="right" vertical="center" wrapText="1"/>
    </xf>
    <xf numFmtId="166" fontId="13" fillId="0" borderId="27" xfId="0" applyNumberFormat="1" applyFont="1" applyBorder="1" applyAlignment="1">
      <alignment horizontal="right" vertical="center" wrapText="1"/>
    </xf>
    <xf numFmtId="166" fontId="13" fillId="0" borderId="27" xfId="0" applyNumberFormat="1" applyFont="1" applyBorder="1" applyAlignment="1">
      <alignment horizontal="right" wrapText="1"/>
    </xf>
    <xf numFmtId="166" fontId="13" fillId="0" borderId="27" xfId="0" applyNumberFormat="1" applyFont="1" applyBorder="1" applyAlignment="1">
      <alignment wrapText="1"/>
    </xf>
    <xf numFmtId="181" fontId="13" fillId="0" borderId="27" xfId="0" applyNumberFormat="1" applyFont="1" applyBorder="1" applyAlignment="1">
      <alignment horizontal="center" wrapText="1"/>
    </xf>
    <xf numFmtId="166" fontId="21" fillId="0" borderId="27" xfId="0" applyNumberFormat="1" applyFont="1" applyBorder="1" applyAlignment="1">
      <alignment horizontal="right" vertical="center" wrapText="1"/>
    </xf>
    <xf numFmtId="0" fontId="21" fillId="0" borderId="27" xfId="0" applyFont="1" applyBorder="1" applyAlignment="1">
      <alignment horizontal="right" vertical="center" wrapText="1"/>
    </xf>
    <xf numFmtId="0" fontId="14" fillId="2" borderId="27" xfId="0" applyFont="1" applyFill="1" applyBorder="1" applyAlignment="1">
      <alignment horizontal="right" vertical="center" wrapText="1"/>
    </xf>
    <xf numFmtId="0" fontId="13" fillId="4" borderId="27" xfId="0" applyFont="1" applyFill="1" applyBorder="1" applyAlignment="1">
      <alignment horizontal="right" vertical="center" wrapText="1"/>
    </xf>
    <xf numFmtId="0" fontId="13" fillId="4" borderId="27" xfId="0" applyFont="1" applyFill="1" applyBorder="1" applyAlignment="1">
      <alignment horizontal="center" vertical="center" wrapText="1"/>
    </xf>
    <xf numFmtId="0" fontId="21" fillId="4" borderId="27" xfId="0" applyFont="1" applyFill="1" applyBorder="1" applyAlignment="1">
      <alignment horizontal="center" vertical="center" wrapText="1"/>
    </xf>
    <xf numFmtId="166" fontId="14" fillId="0" borderId="27" xfId="0" applyNumberFormat="1" applyFont="1" applyBorder="1" applyAlignment="1">
      <alignment horizontal="right" wrapText="1"/>
    </xf>
    <xf numFmtId="0" fontId="13" fillId="4" borderId="27" xfId="0" applyFont="1" applyFill="1" applyBorder="1" applyAlignment="1">
      <alignment horizontal="right" wrapText="1"/>
    </xf>
    <xf numFmtId="0" fontId="13" fillId="4" borderId="27" xfId="0" applyFont="1" applyFill="1" applyBorder="1" applyAlignment="1">
      <alignment wrapText="1"/>
    </xf>
    <xf numFmtId="0" fontId="13" fillId="4" borderId="27" xfId="0" applyFont="1" applyFill="1" applyBorder="1" applyAlignment="1">
      <alignment horizontal="center" wrapText="1"/>
    </xf>
    <xf numFmtId="0" fontId="13" fillId="2" borderId="5" xfId="0" applyFont="1" applyFill="1" applyBorder="1" applyAlignment="1">
      <alignment horizontal="right" wrapText="1"/>
    </xf>
    <xf numFmtId="0" fontId="25" fillId="2" borderId="0" xfId="0" applyFont="1" applyFill="1" applyAlignment="1">
      <alignment wrapText="1"/>
    </xf>
    <xf numFmtId="0" fontId="13" fillId="2" borderId="0" xfId="0" applyFont="1" applyFill="1" applyAlignment="1">
      <alignment horizontal="left" vertical="center" wrapText="1"/>
    </xf>
    <xf numFmtId="0" fontId="44" fillId="2" borderId="3" xfId="0" applyFont="1" applyFill="1" applyBorder="1" applyAlignment="1">
      <alignment horizontal="left" wrapText="1"/>
    </xf>
    <xf numFmtId="0" fontId="25" fillId="2" borderId="3" xfId="0" applyFont="1" applyFill="1" applyBorder="1" applyAlignment="1">
      <alignment wrapText="1"/>
    </xf>
    <xf numFmtId="0" fontId="13" fillId="2" borderId="0" xfId="0" applyFont="1" applyFill="1" applyAlignment="1">
      <alignment wrapText="1"/>
    </xf>
    <xf numFmtId="0" fontId="13" fillId="2" borderId="31" xfId="0" applyFont="1" applyFill="1" applyBorder="1" applyAlignment="1">
      <alignment wrapText="1"/>
    </xf>
    <xf numFmtId="0" fontId="13" fillId="2" borderId="3" xfId="0" applyFont="1" applyFill="1" applyBorder="1" applyAlignment="1">
      <alignment wrapText="1"/>
    </xf>
    <xf numFmtId="0" fontId="39" fillId="2" borderId="0" xfId="0" applyFont="1" applyFill="1" applyAlignment="1">
      <alignment wrapText="1"/>
    </xf>
    <xf numFmtId="0" fontId="39" fillId="2" borderId="31" xfId="0" applyFont="1" applyFill="1" applyBorder="1" applyAlignment="1">
      <alignment wrapText="1"/>
    </xf>
    <xf numFmtId="0" fontId="13" fillId="2" borderId="5" xfId="0" applyFont="1" applyFill="1" applyBorder="1" applyAlignment="1">
      <alignment horizontal="center" vertical="center" wrapText="1"/>
    </xf>
    <xf numFmtId="0" fontId="25" fillId="2" borderId="0" xfId="0" applyFont="1" applyFill="1" applyAlignment="1">
      <alignment vertical="center" wrapText="1"/>
    </xf>
    <xf numFmtId="164" fontId="11" fillId="2" borderId="0" xfId="0" applyNumberFormat="1" applyFont="1" applyFill="1" applyAlignment="1">
      <alignment wrapText="1"/>
    </xf>
    <xf numFmtId="0" fontId="11" fillId="2" borderId="0" xfId="0" applyFont="1" applyFill="1" applyAlignment="1">
      <alignment horizontal="left" wrapText="1"/>
    </xf>
    <xf numFmtId="0" fontId="20" fillId="2" borderId="32" xfId="0" applyFont="1" applyFill="1" applyBorder="1" applyAlignment="1">
      <alignment horizontal="center" wrapText="1"/>
    </xf>
    <xf numFmtId="0" fontId="20" fillId="2" borderId="27" xfId="0" applyFont="1" applyFill="1" applyBorder="1" applyAlignment="1">
      <alignment horizontal="center" wrapText="1"/>
    </xf>
    <xf numFmtId="0" fontId="20" fillId="2" borderId="33" xfId="0" applyFont="1" applyFill="1" applyBorder="1" applyAlignment="1">
      <alignment horizontal="center" wrapText="1"/>
    </xf>
    <xf numFmtId="0" fontId="45" fillId="2" borderId="28" xfId="0" applyFont="1" applyFill="1" applyBorder="1" applyAlignment="1">
      <alignment vertical="center" wrapText="1"/>
    </xf>
    <xf numFmtId="0" fontId="20" fillId="2" borderId="41"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30" xfId="0" applyFont="1" applyFill="1" applyBorder="1" applyAlignment="1">
      <alignment vertical="center" wrapText="1"/>
    </xf>
    <xf numFmtId="0" fontId="20" fillId="2" borderId="27" xfId="0" applyFont="1" applyFill="1" applyBorder="1" applyAlignment="1">
      <alignment wrapText="1"/>
    </xf>
    <xf numFmtId="164" fontId="20" fillId="2" borderId="4" xfId="0" applyNumberFormat="1" applyFont="1" applyFill="1" applyBorder="1" applyAlignment="1">
      <alignment horizontal="center" vertical="center" wrapText="1"/>
    </xf>
    <xf numFmtId="0" fontId="45" fillId="2" borderId="4" xfId="0" applyFont="1" applyFill="1" applyBorder="1" applyAlignment="1">
      <alignment vertical="center" wrapText="1"/>
    </xf>
    <xf numFmtId="166" fontId="45" fillId="2" borderId="4" xfId="0" applyNumberFormat="1" applyFont="1" applyFill="1" applyBorder="1" applyAlignment="1">
      <alignment horizontal="right" vertical="center" wrapText="1"/>
    </xf>
    <xf numFmtId="172" fontId="45" fillId="2" borderId="4" xfId="0" applyNumberFormat="1" applyFont="1" applyFill="1" applyBorder="1" applyAlignment="1">
      <alignment horizontal="center" vertical="center" wrapText="1"/>
    </xf>
    <xf numFmtId="0" fontId="20" fillId="2" borderId="4" xfId="0" applyFont="1" applyFill="1" applyBorder="1" applyAlignment="1">
      <alignment horizontal="left" wrapText="1"/>
    </xf>
    <xf numFmtId="166" fontId="20" fillId="2" borderId="4" xfId="0" applyNumberFormat="1" applyFont="1" applyFill="1" applyBorder="1" applyAlignment="1">
      <alignment horizontal="right" vertical="center" wrapText="1"/>
    </xf>
    <xf numFmtId="172" fontId="20" fillId="2" borderId="4" xfId="0" applyNumberFormat="1" applyFont="1" applyFill="1" applyBorder="1" applyAlignment="1">
      <alignment horizontal="center" vertical="center" wrapText="1"/>
    </xf>
    <xf numFmtId="185" fontId="20" fillId="2" borderId="4" xfId="0" applyNumberFormat="1" applyFont="1" applyFill="1" applyBorder="1" applyAlignment="1">
      <alignment horizontal="right" vertical="center" wrapText="1"/>
    </xf>
    <xf numFmtId="0" fontId="20" fillId="4" borderId="4"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right" wrapText="1"/>
    </xf>
    <xf numFmtId="0" fontId="24" fillId="2" borderId="0" xfId="0" applyFont="1" applyFill="1" applyAlignment="1">
      <alignment wrapText="1"/>
    </xf>
    <xf numFmtId="0" fontId="24" fillId="2" borderId="0" xfId="0" applyFont="1" applyFill="1" applyAlignment="1">
      <alignment vertical="center" wrapText="1"/>
    </xf>
    <xf numFmtId="0" fontId="46" fillId="2" borderId="0" xfId="0" applyFont="1" applyFill="1" applyAlignment="1">
      <alignment horizontal="left" wrapText="1"/>
    </xf>
    <xf numFmtId="0" fontId="24" fillId="2" borderId="3" xfId="0" applyFont="1" applyFill="1" applyBorder="1" applyAlignment="1">
      <alignment vertical="center" wrapText="1"/>
    </xf>
    <xf numFmtId="0" fontId="20" fillId="2" borderId="0" xfId="0" applyFont="1" applyFill="1" applyAlignment="1">
      <alignment wrapText="1"/>
    </xf>
    <xf numFmtId="0" fontId="20" fillId="2" borderId="3" xfId="0" applyFont="1" applyFill="1" applyBorder="1" applyAlignment="1">
      <alignment wrapText="1"/>
    </xf>
    <xf numFmtId="0" fontId="20" fillId="2" borderId="26" xfId="0" applyFont="1" applyFill="1" applyBorder="1" applyAlignment="1">
      <alignment wrapText="1"/>
    </xf>
    <xf numFmtId="0" fontId="24" fillId="2" borderId="31" xfId="0" applyFont="1" applyFill="1" applyBorder="1" applyAlignment="1">
      <alignment horizontal="center" vertical="center" wrapText="1"/>
    </xf>
    <xf numFmtId="0" fontId="20" fillId="2" borderId="41" xfId="0" applyFont="1" applyFill="1" applyBorder="1" applyAlignment="1">
      <alignment vertical="center" wrapText="1"/>
    </xf>
    <xf numFmtId="0" fontId="20" fillId="2" borderId="29" xfId="0" applyFont="1" applyFill="1" applyBorder="1" applyAlignment="1">
      <alignment wrapText="1"/>
    </xf>
    <xf numFmtId="0" fontId="24" fillId="2" borderId="0" xfId="0" applyFont="1" applyFill="1" applyAlignment="1">
      <alignment horizontal="center" vertical="center" wrapText="1"/>
    </xf>
    <xf numFmtId="0" fontId="12" fillId="2" borderId="0" xfId="0" applyFont="1" applyFill="1" applyAlignment="1">
      <alignment wrapText="1"/>
    </xf>
    <xf numFmtId="0" fontId="20" fillId="2" borderId="5" xfId="0" applyFont="1" applyFill="1" applyBorder="1" applyAlignment="1">
      <alignment wrapText="1"/>
    </xf>
    <xf numFmtId="164" fontId="11" fillId="2" borderId="0" xfId="0" applyNumberFormat="1" applyFont="1" applyFill="1" applyAlignment="1">
      <alignment horizontal="center" wrapText="1"/>
    </xf>
    <xf numFmtId="0" fontId="11" fillId="2" borderId="27" xfId="0" applyFont="1" applyFill="1" applyBorder="1" applyAlignment="1">
      <alignment horizontal="center" wrapText="1"/>
    </xf>
    <xf numFmtId="0" fontId="11" fillId="2"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2" fillId="2" borderId="3" xfId="0" applyFont="1" applyFill="1" applyBorder="1" applyAlignment="1">
      <alignment wrapText="1"/>
    </xf>
    <xf numFmtId="164" fontId="25" fillId="2" borderId="4" xfId="0" applyNumberFormat="1" applyFont="1" applyFill="1" applyBorder="1" applyAlignment="1">
      <alignment horizontal="center" vertical="center" wrapText="1"/>
    </xf>
    <xf numFmtId="165" fontId="12" fillId="2" borderId="4" xfId="0" applyNumberFormat="1" applyFont="1" applyFill="1" applyBorder="1" applyAlignment="1">
      <alignment horizontal="center" wrapText="1"/>
    </xf>
    <xf numFmtId="180" fontId="12" fillId="2" borderId="4" xfId="0" applyNumberFormat="1" applyFont="1" applyFill="1" applyBorder="1" applyAlignment="1">
      <alignment horizontal="center" wrapText="1"/>
    </xf>
    <xf numFmtId="0" fontId="12" fillId="2" borderId="4" xfId="0" applyFont="1" applyFill="1" applyBorder="1" applyAlignment="1">
      <alignment horizontal="center" wrapText="1"/>
    </xf>
    <xf numFmtId="0" fontId="12" fillId="0" borderId="4" xfId="0" applyFont="1" applyBorder="1" applyAlignment="1">
      <alignment horizontal="center" wrapText="1"/>
    </xf>
    <xf numFmtId="165" fontId="12" fillId="0" borderId="4" xfId="0" applyNumberFormat="1" applyFont="1" applyBorder="1" applyAlignment="1">
      <alignment horizontal="center" wrapText="1"/>
    </xf>
    <xf numFmtId="0" fontId="12" fillId="2" borderId="31" xfId="0" applyFont="1" applyFill="1" applyBorder="1" applyAlignment="1">
      <alignment wrapText="1"/>
    </xf>
    <xf numFmtId="0" fontId="24" fillId="2" borderId="4"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2" borderId="26" xfId="0" applyFont="1" applyFill="1" applyBorder="1" applyAlignment="1">
      <alignment wrapText="1"/>
    </xf>
    <xf numFmtId="0" fontId="24" fillId="2" borderId="41" xfId="0" applyFont="1" applyFill="1" applyBorder="1" applyAlignment="1">
      <alignment vertical="center" wrapText="1"/>
    </xf>
    <xf numFmtId="0" fontId="24" fillId="0" borderId="27" xfId="0" applyFont="1" applyBorder="1" applyAlignment="1">
      <alignment horizontal="center" vertical="center" wrapText="1"/>
    </xf>
    <xf numFmtId="0" fontId="24" fillId="2" borderId="29" xfId="0" applyFont="1" applyFill="1" applyBorder="1" applyAlignment="1">
      <alignment wrapText="1"/>
    </xf>
    <xf numFmtId="0" fontId="24" fillId="2" borderId="30" xfId="0" applyFont="1" applyFill="1" applyBorder="1" applyAlignment="1">
      <alignment vertical="center" wrapText="1"/>
    </xf>
    <xf numFmtId="0" fontId="24" fillId="2" borderId="27" xfId="0" applyFont="1" applyFill="1" applyBorder="1" applyAlignment="1">
      <alignment vertical="center" wrapText="1"/>
    </xf>
    <xf numFmtId="0" fontId="47" fillId="2" borderId="30" xfId="0" applyFont="1" applyFill="1" applyBorder="1" applyAlignment="1">
      <alignment wrapText="1"/>
    </xf>
    <xf numFmtId="0" fontId="24" fillId="0" borderId="27" xfId="0" applyFont="1" applyBorder="1" applyAlignment="1">
      <alignment vertical="center" wrapText="1"/>
    </xf>
    <xf numFmtId="0" fontId="24" fillId="2" borderId="4" xfId="0" applyFont="1" applyFill="1" applyBorder="1" applyAlignment="1">
      <alignment vertical="center" wrapText="1"/>
    </xf>
    <xf numFmtId="166" fontId="25" fillId="2" borderId="4" xfId="0" applyNumberFormat="1" applyFont="1" applyFill="1" applyBorder="1" applyAlignment="1">
      <alignment horizontal="right" vertical="center" wrapText="1"/>
    </xf>
    <xf numFmtId="167" fontId="25" fillId="2" borderId="4" xfId="0" applyNumberFormat="1" applyFont="1" applyFill="1" applyBorder="1" applyAlignment="1">
      <alignment horizontal="right" vertical="center" wrapText="1"/>
    </xf>
    <xf numFmtId="166" fontId="25" fillId="0" borderId="4" xfId="0" applyNumberFormat="1" applyFont="1" applyBorder="1" applyAlignment="1">
      <alignment horizontal="right" vertical="center" wrapText="1"/>
    </xf>
    <xf numFmtId="167" fontId="25" fillId="0" borderId="4" xfId="0" applyNumberFormat="1" applyFont="1" applyBorder="1" applyAlignment="1">
      <alignment horizontal="right" vertical="center" wrapText="1"/>
    </xf>
    <xf numFmtId="0" fontId="24" fillId="2" borderId="4" xfId="0" applyFont="1" applyFill="1" applyBorder="1" applyAlignment="1">
      <alignment horizontal="right" vertical="center" wrapText="1"/>
    </xf>
    <xf numFmtId="0" fontId="25" fillId="2" borderId="4" xfId="0" applyFont="1" applyFill="1" applyBorder="1" applyAlignment="1">
      <alignment horizontal="right" vertical="center" wrapText="1"/>
    </xf>
    <xf numFmtId="0" fontId="24" fillId="0" borderId="4" xfId="0" applyFont="1" applyBorder="1" applyAlignment="1">
      <alignment horizontal="right" wrapText="1"/>
    </xf>
    <xf numFmtId="0" fontId="24" fillId="2" borderId="3" xfId="0" applyFont="1" applyFill="1" applyBorder="1" applyAlignment="1">
      <alignment wrapText="1"/>
    </xf>
    <xf numFmtId="0" fontId="24" fillId="2" borderId="31" xfId="0" applyFont="1" applyFill="1" applyBorder="1" applyAlignment="1">
      <alignment wrapText="1"/>
    </xf>
    <xf numFmtId="0" fontId="1" fillId="0" borderId="3" xfId="0" applyFont="1" applyBorder="1" applyAlignment="1">
      <alignment wrapText="1"/>
    </xf>
    <xf numFmtId="0" fontId="25" fillId="0" borderId="27" xfId="0" applyFont="1" applyBorder="1" applyAlignment="1">
      <alignment wrapText="1"/>
    </xf>
    <xf numFmtId="0" fontId="25" fillId="0" borderId="27" xfId="0" applyFont="1" applyBorder="1" applyAlignment="1">
      <alignment horizontal="center" wrapText="1"/>
    </xf>
    <xf numFmtId="0" fontId="25" fillId="0" borderId="4" xfId="0" applyFont="1" applyBorder="1" applyAlignment="1">
      <alignment wrapText="1"/>
    </xf>
    <xf numFmtId="189" fontId="25" fillId="0" borderId="4" xfId="0" applyNumberFormat="1" applyFont="1" applyBorder="1" applyAlignment="1">
      <alignment wrapText="1"/>
    </xf>
    <xf numFmtId="190" fontId="25" fillId="0" borderId="4" xfId="0" applyNumberFormat="1" applyFont="1" applyBorder="1" applyAlignment="1">
      <alignment wrapText="1"/>
    </xf>
    <xf numFmtId="0" fontId="10" fillId="0" borderId="4"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1" fillId="0" borderId="31" xfId="0" applyFont="1" applyBorder="1" applyAlignment="1">
      <alignment wrapText="1"/>
    </xf>
    <xf numFmtId="0" fontId="20" fillId="0" borderId="5" xfId="0" applyFont="1" applyBorder="1" applyAlignment="1">
      <alignment wrapText="1"/>
    </xf>
    <xf numFmtId="0" fontId="20" fillId="0" borderId="32" xfId="0" applyFont="1" applyBorder="1" applyAlignment="1">
      <alignment horizontal="center" wrapText="1"/>
    </xf>
    <xf numFmtId="0" fontId="20" fillId="0" borderId="27" xfId="0" applyFont="1" applyBorder="1" applyAlignment="1">
      <alignment horizontal="center" wrapText="1"/>
    </xf>
    <xf numFmtId="0" fontId="20" fillId="0" borderId="33" xfId="0" applyFont="1" applyBorder="1" applyAlignment="1">
      <alignment horizontal="center" wrapText="1"/>
    </xf>
    <xf numFmtId="0" fontId="20" fillId="0" borderId="0" xfId="0" applyFont="1" applyAlignment="1">
      <alignment wrapText="1"/>
    </xf>
    <xf numFmtId="0" fontId="20" fillId="0" borderId="26" xfId="0" applyFont="1" applyBorder="1" applyAlignment="1">
      <alignment wrapText="1"/>
    </xf>
    <xf numFmtId="0" fontId="20" fillId="0" borderId="4" xfId="0" applyFont="1" applyBorder="1" applyAlignment="1">
      <alignment horizontal="center" wrapText="1"/>
    </xf>
    <xf numFmtId="0" fontId="49" fillId="0" borderId="4" xfId="0" applyFont="1" applyBorder="1" applyAlignment="1">
      <alignment horizontal="center" wrapText="1"/>
    </xf>
    <xf numFmtId="0" fontId="20" fillId="0" borderId="4" xfId="0" applyFont="1" applyBorder="1" applyAlignment="1">
      <alignment wrapText="1"/>
    </xf>
    <xf numFmtId="0" fontId="20" fillId="0" borderId="32" xfId="0" applyFont="1" applyBorder="1" applyAlignment="1">
      <alignment wrapText="1"/>
    </xf>
    <xf numFmtId="0" fontId="49" fillId="0" borderId="32" xfId="0" applyFont="1" applyBorder="1" applyAlignment="1">
      <alignment wrapText="1"/>
    </xf>
    <xf numFmtId="0" fontId="49" fillId="0" borderId="4" xfId="0" applyFont="1" applyBorder="1" applyAlignment="1">
      <alignment wrapText="1"/>
    </xf>
    <xf numFmtId="0" fontId="20" fillId="0" borderId="3" xfId="0" applyFont="1" applyBorder="1" applyAlignment="1">
      <alignment wrapText="1"/>
    </xf>
    <xf numFmtId="0" fontId="20" fillId="0" borderId="29" xfId="0" applyFont="1" applyBorder="1" applyAlignment="1">
      <alignment wrapText="1"/>
    </xf>
    <xf numFmtId="0" fontId="49" fillId="0" borderId="32" xfId="0" applyFont="1" applyBorder="1" applyAlignment="1">
      <alignment horizontal="center" wrapText="1"/>
    </xf>
    <xf numFmtId="0" fontId="20" fillId="8" borderId="4" xfId="0" applyFont="1" applyFill="1" applyBorder="1" applyAlignment="1">
      <alignment wrapText="1"/>
    </xf>
    <xf numFmtId="0" fontId="49" fillId="8" borderId="4" xfId="0" applyFont="1" applyFill="1" applyBorder="1" applyAlignment="1">
      <alignment wrapText="1"/>
    </xf>
    <xf numFmtId="164" fontId="20" fillId="0" borderId="4" xfId="0" applyNumberFormat="1" applyFont="1" applyBorder="1" applyAlignment="1">
      <alignment wrapText="1"/>
    </xf>
    <xf numFmtId="184" fontId="20" fillId="0" borderId="4" xfId="0" applyNumberFormat="1" applyFont="1" applyBorder="1" applyAlignment="1">
      <alignment wrapText="1"/>
    </xf>
    <xf numFmtId="184" fontId="49" fillId="0" borderId="4" xfId="0" applyNumberFormat="1" applyFont="1" applyBorder="1" applyAlignment="1">
      <alignment wrapText="1"/>
    </xf>
    <xf numFmtId="0" fontId="20" fillId="7" borderId="4" xfId="0" applyFont="1" applyFill="1" applyBorder="1" applyAlignment="1">
      <alignment wrapText="1"/>
    </xf>
    <xf numFmtId="0" fontId="49" fillId="7" borderId="4" xfId="0" applyFont="1" applyFill="1" applyBorder="1" applyAlignment="1">
      <alignment wrapText="1"/>
    </xf>
    <xf numFmtId="0" fontId="49" fillId="0" borderId="5" xfId="0" applyFont="1" applyBorder="1" applyAlignment="1">
      <alignment wrapText="1"/>
    </xf>
    <xf numFmtId="0" fontId="20" fillId="0" borderId="27" xfId="0" applyFont="1" applyBorder="1" applyAlignment="1">
      <alignment wrapText="1"/>
    </xf>
    <xf numFmtId="0" fontId="45" fillId="0" borderId="4" xfId="0" applyFont="1" applyBorder="1" applyAlignment="1">
      <alignment wrapText="1"/>
    </xf>
    <xf numFmtId="168" fontId="20" fillId="0" borderId="4" xfId="0" applyNumberFormat="1" applyFont="1" applyBorder="1" applyAlignment="1">
      <alignment wrapText="1"/>
    </xf>
    <xf numFmtId="0" fontId="11" fillId="2" borderId="33" xfId="0" applyFont="1" applyFill="1" applyBorder="1" applyAlignment="1">
      <alignment horizontal="center" wrapText="1"/>
    </xf>
    <xf numFmtId="0" fontId="11" fillId="2" borderId="4" xfId="0" applyFont="1" applyFill="1" applyBorder="1" applyAlignment="1">
      <alignment horizontal="center" wrapText="1"/>
    </xf>
    <xf numFmtId="0" fontId="11" fillId="2" borderId="33" xfId="0" applyFont="1" applyFill="1" applyBorder="1" applyAlignment="1">
      <alignment horizontal="center" vertical="center" wrapText="1"/>
    </xf>
    <xf numFmtId="164" fontId="25" fillId="2" borderId="32" xfId="0" applyNumberFormat="1" applyFont="1" applyFill="1" applyBorder="1" applyAlignment="1">
      <alignment horizontal="center" vertical="center" wrapText="1"/>
    </xf>
    <xf numFmtId="0" fontId="12" fillId="2" borderId="33" xfId="0" applyFont="1" applyFill="1" applyBorder="1" applyAlignment="1">
      <alignment wrapText="1"/>
    </xf>
    <xf numFmtId="185" fontId="12" fillId="2" borderId="4" xfId="0" applyNumberFormat="1" applyFont="1" applyFill="1" applyBorder="1" applyAlignment="1">
      <alignment horizontal="center" wrapText="1"/>
    </xf>
    <xf numFmtId="0" fontId="12" fillId="2" borderId="4" xfId="0" applyFont="1" applyFill="1" applyBorder="1" applyAlignment="1">
      <alignment wrapText="1"/>
    </xf>
    <xf numFmtId="0" fontId="12" fillId="0" borderId="33" xfId="0" applyFont="1" applyBorder="1" applyAlignment="1">
      <alignment horizontal="left" wrapText="1"/>
    </xf>
    <xf numFmtId="166" fontId="12" fillId="2" borderId="4" xfId="0" applyNumberFormat="1" applyFont="1" applyFill="1" applyBorder="1" applyAlignment="1">
      <alignment horizontal="center" wrapText="1"/>
    </xf>
    <xf numFmtId="0" fontId="12" fillId="2" borderId="33" xfId="0" applyFont="1" applyFill="1" applyBorder="1" applyAlignment="1">
      <alignment horizontal="left" wrapText="1"/>
    </xf>
    <xf numFmtId="166" fontId="13" fillId="0" borderId="4" xfId="0" applyNumberFormat="1" applyFont="1" applyBorder="1" applyAlignment="1">
      <alignment horizontal="left" vertical="center" wrapText="1"/>
    </xf>
    <xf numFmtId="0" fontId="21" fillId="0" borderId="4" xfId="0" applyFont="1" applyBorder="1" applyAlignment="1">
      <alignment horizontal="left" vertical="center" wrapText="1"/>
    </xf>
    <xf numFmtId="172" fontId="13" fillId="0" borderId="4" xfId="0" applyNumberFormat="1" applyFont="1" applyBorder="1" applyAlignment="1">
      <alignment horizontal="left" vertical="center" wrapText="1"/>
    </xf>
    <xf numFmtId="186" fontId="13" fillId="0" borderId="4" xfId="0" applyNumberFormat="1" applyFont="1" applyBorder="1" applyAlignment="1">
      <alignment horizontal="left" vertical="center" wrapText="1"/>
    </xf>
    <xf numFmtId="191" fontId="13" fillId="0" borderId="4" xfId="0" applyNumberFormat="1" applyFont="1" applyBorder="1" applyAlignment="1">
      <alignment horizontal="left" vertical="center" wrapText="1"/>
    </xf>
    <xf numFmtId="177" fontId="12" fillId="0" borderId="4" xfId="0" applyNumberFormat="1" applyFont="1" applyBorder="1" applyAlignment="1">
      <alignment horizontal="left" vertical="center" wrapText="1"/>
    </xf>
    <xf numFmtId="164" fontId="13" fillId="0" borderId="4" xfId="0" applyNumberFormat="1" applyFont="1" applyBorder="1" applyAlignment="1">
      <alignment horizontal="left" vertical="center" wrapText="1"/>
    </xf>
    <xf numFmtId="0" fontId="51" fillId="0" borderId="4" xfId="0" applyFont="1" applyBorder="1" applyAlignment="1">
      <alignment horizontal="left" vertical="center" wrapText="1"/>
    </xf>
    <xf numFmtId="186" fontId="51" fillId="0" borderId="4" xfId="0" applyNumberFormat="1" applyFont="1" applyBorder="1" applyAlignment="1">
      <alignment horizontal="left" vertical="center" wrapText="1"/>
    </xf>
    <xf numFmtId="0" fontId="16" fillId="0" borderId="44" xfId="0" applyFont="1" applyBorder="1" applyAlignment="1">
      <alignment wrapText="1"/>
    </xf>
    <xf numFmtId="0" fontId="12" fillId="0" borderId="0" xfId="0" applyFont="1" applyAlignment="1">
      <alignment horizontal="left" wrapText="1"/>
    </xf>
    <xf numFmtId="0" fontId="35" fillId="0" borderId="3" xfId="0" applyFont="1" applyBorder="1" applyAlignment="1">
      <alignment vertical="center" wrapText="1"/>
    </xf>
    <xf numFmtId="0" fontId="12" fillId="0" borderId="4" xfId="0" applyFont="1" applyBorder="1" applyAlignment="1">
      <alignment horizontal="right" vertical="center" wrapText="1"/>
    </xf>
    <xf numFmtId="164" fontId="15" fillId="0" borderId="4" xfId="0" applyNumberFormat="1" applyFont="1" applyBorder="1" applyAlignment="1">
      <alignment vertical="center" wrapText="1"/>
    </xf>
    <xf numFmtId="164" fontId="18" fillId="0" borderId="4" xfId="0" applyNumberFormat="1" applyFont="1" applyBorder="1" applyAlignment="1">
      <alignment vertical="center" wrapText="1"/>
    </xf>
    <xf numFmtId="0" fontId="35" fillId="0" borderId="4" xfId="0" applyFont="1" applyBorder="1" applyAlignment="1">
      <alignment vertical="center" wrapText="1"/>
    </xf>
    <xf numFmtId="0" fontId="15" fillId="2" borderId="5" xfId="0" applyFont="1" applyFill="1" applyBorder="1" applyAlignment="1">
      <alignment horizontal="right" vertical="center" wrapText="1"/>
    </xf>
    <xf numFmtId="0" fontId="12" fillId="0" borderId="5" xfId="0" applyFont="1" applyBorder="1" applyAlignment="1">
      <alignment horizontal="left" wrapText="1"/>
    </xf>
    <xf numFmtId="0" fontId="12" fillId="0" borderId="5" xfId="0" applyFont="1" applyBorder="1" applyAlignment="1">
      <alignment horizontal="right" wrapText="1"/>
    </xf>
    <xf numFmtId="0" fontId="15" fillId="0" borderId="4" xfId="0" applyFont="1" applyBorder="1" applyAlignment="1">
      <alignment horizontal="center" vertical="center" wrapText="1"/>
    </xf>
    <xf numFmtId="0" fontId="13" fillId="2" borderId="4" xfId="0" applyFont="1" applyFill="1" applyBorder="1" applyAlignment="1">
      <alignment wrapText="1"/>
    </xf>
    <xf numFmtId="0" fontId="13" fillId="2" borderId="0" xfId="0" applyFont="1" applyFill="1" applyAlignment="1">
      <alignment horizontal="center" wrapText="1"/>
    </xf>
    <xf numFmtId="0" fontId="14" fillId="2" borderId="0" xfId="0" applyFont="1" applyFill="1" applyAlignment="1">
      <alignment wrapText="1"/>
    </xf>
    <xf numFmtId="0" fontId="14" fillId="2" borderId="3" xfId="0" applyFont="1" applyFill="1" applyBorder="1" applyAlignment="1">
      <alignment wrapText="1"/>
    </xf>
    <xf numFmtId="0" fontId="13" fillId="2" borderId="3" xfId="0" applyFont="1" applyFill="1" applyBorder="1" applyAlignment="1">
      <alignment horizontal="center" wrapText="1"/>
    </xf>
    <xf numFmtId="0" fontId="13" fillId="2" borderId="5" xfId="0" applyFont="1" applyFill="1" applyBorder="1" applyAlignment="1">
      <alignment horizontal="center" wrapText="1"/>
    </xf>
    <xf numFmtId="0" fontId="52" fillId="2" borderId="0" xfId="0" applyFont="1" applyFill="1" applyAlignment="1">
      <alignment wrapText="1"/>
    </xf>
    <xf numFmtId="0" fontId="15" fillId="2" borderId="4" xfId="0" applyNumberFormat="1" applyFont="1" applyFill="1" applyBorder="1" applyAlignment="1">
      <alignment horizontal="right" vertical="center" wrapText="1"/>
    </xf>
    <xf numFmtId="164" fontId="11" fillId="0" borderId="0" xfId="0" applyNumberFormat="1" applyFont="1" applyAlignment="1">
      <alignment horizontal="center" vertical="center" wrapText="1"/>
    </xf>
    <xf numFmtId="164" fontId="55" fillId="0" borderId="0" xfId="0" applyNumberFormat="1" applyFont="1" applyAlignment="1">
      <alignment wrapText="1"/>
    </xf>
    <xf numFmtId="164" fontId="41" fillId="0" borderId="0" xfId="0" applyNumberFormat="1" applyFont="1" applyAlignment="1">
      <alignment wrapText="1"/>
    </xf>
    <xf numFmtId="0" fontId="10" fillId="2" borderId="0" xfId="0" applyFont="1" applyFill="1" applyAlignment="1">
      <alignment wrapText="1"/>
    </xf>
    <xf numFmtId="164" fontId="11" fillId="0" borderId="0" xfId="0" applyNumberFormat="1" applyFont="1" applyAlignment="1">
      <alignment vertical="center" wrapText="1"/>
    </xf>
    <xf numFmtId="0" fontId="0" fillId="0" borderId="0" xfId="0"/>
    <xf numFmtId="0" fontId="57" fillId="0" borderId="0" xfId="0" applyFont="1"/>
    <xf numFmtId="177" fontId="13" fillId="0" borderId="27" xfId="0" applyNumberFormat="1" applyFont="1" applyBorder="1" applyAlignment="1">
      <alignment horizontal="center" wrapText="1"/>
    </xf>
    <xf numFmtId="0" fontId="14" fillId="3" borderId="4" xfId="0" applyFont="1" applyFill="1" applyBorder="1" applyAlignment="1">
      <alignment vertical="center" wrapText="1"/>
    </xf>
    <xf numFmtId="0" fontId="15" fillId="0" borderId="5" xfId="0" applyFont="1" applyBorder="1" applyAlignment="1">
      <alignment horizontal="right" vertical="center" wrapText="1"/>
    </xf>
    <xf numFmtId="0" fontId="0" fillId="0" borderId="0" xfId="0"/>
    <xf numFmtId="0" fontId="14" fillId="3"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1" fillId="0" borderId="0" xfId="0" applyFont="1" applyAlignment="1">
      <alignment horizontal="left" vertical="center" wrapText="1"/>
    </xf>
    <xf numFmtId="0" fontId="17" fillId="0" borderId="5" xfId="0" applyFont="1" applyBorder="1" applyAlignment="1">
      <alignment horizontal="right" vertical="center" wrapText="1"/>
    </xf>
    <xf numFmtId="0" fontId="19" fillId="3" borderId="4" xfId="0" applyFont="1" applyFill="1" applyBorder="1" applyAlignment="1">
      <alignment horizontal="center" vertical="center" wrapText="1"/>
    </xf>
    <xf numFmtId="0" fontId="16" fillId="0" borderId="5" xfId="0" applyFont="1" applyBorder="1" applyAlignment="1">
      <alignment horizontal="right" vertical="center" wrapText="1"/>
    </xf>
    <xf numFmtId="0" fontId="11" fillId="0" borderId="0" xfId="0" applyFont="1" applyAlignment="1">
      <alignment wrapText="1"/>
    </xf>
    <xf numFmtId="164" fontId="13" fillId="3" borderId="4" xfId="0" applyNumberFormat="1" applyFont="1" applyFill="1" applyBorder="1" applyAlignment="1">
      <alignment horizontal="right" vertical="center" wrapText="1"/>
    </xf>
    <xf numFmtId="0" fontId="13" fillId="3" borderId="4" xfId="0" applyFont="1" applyFill="1" applyBorder="1" applyAlignment="1">
      <alignment horizontal="righ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right" vertical="center" wrapText="1"/>
    </xf>
    <xf numFmtId="0" fontId="17" fillId="2" borderId="0" xfId="0" applyFont="1" applyFill="1" applyAlignment="1">
      <alignment horizontal="left" vertical="top" wrapText="1"/>
    </xf>
    <xf numFmtId="0" fontId="17" fillId="2" borderId="0" xfId="0" applyFont="1" applyFill="1" applyAlignment="1">
      <alignment vertical="center" wrapText="1"/>
    </xf>
    <xf numFmtId="0" fontId="16" fillId="0" borderId="5" xfId="0" applyFont="1" applyBorder="1" applyAlignment="1">
      <alignment horizontal="right" wrapText="1"/>
    </xf>
    <xf numFmtId="0" fontId="11" fillId="0" borderId="0" xfId="0" applyFont="1" applyAlignment="1">
      <alignment horizontal="left" wrapText="1"/>
    </xf>
    <xf numFmtId="0" fontId="25" fillId="3" borderId="18" xfId="0" applyFont="1" applyFill="1" applyBorder="1" applyAlignment="1">
      <alignment horizontal="right" vertical="center" wrapText="1" indent="1"/>
    </xf>
    <xf numFmtId="0" fontId="25" fillId="3" borderId="21" xfId="0" applyFont="1" applyFill="1" applyBorder="1" applyAlignment="1">
      <alignment horizontal="right" vertical="center" wrapText="1" indent="1"/>
    </xf>
    <xf numFmtId="0" fontId="25" fillId="3" borderId="19" xfId="0" applyFont="1" applyFill="1" applyBorder="1" applyAlignment="1">
      <alignment horizontal="right" vertical="center" wrapText="1" indent="1"/>
    </xf>
    <xf numFmtId="0" fontId="25" fillId="3" borderId="25" xfId="0" applyFont="1" applyFill="1" applyBorder="1" applyAlignment="1">
      <alignment horizontal="right" vertical="center" wrapText="1" indent="1"/>
    </xf>
    <xf numFmtId="0" fontId="25" fillId="3" borderId="17"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26" fillId="0" borderId="0" xfId="0" applyFont="1" applyAlignment="1">
      <alignment vertical="center" wrapText="1"/>
    </xf>
    <xf numFmtId="0" fontId="11" fillId="2" borderId="0" xfId="0" applyFont="1" applyFill="1" applyAlignment="1">
      <alignment horizontal="left" wrapText="1"/>
    </xf>
    <xf numFmtId="0" fontId="25" fillId="3" borderId="5"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24"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6" xfId="0" applyFont="1" applyFill="1" applyBorder="1" applyAlignment="1">
      <alignment horizontal="right" vertical="center" wrapText="1" indent="1"/>
    </xf>
    <xf numFmtId="0" fontId="30" fillId="2" borderId="0" xfId="0" applyFont="1" applyFill="1" applyAlignment="1">
      <alignment horizontal="left" vertical="center" wrapText="1"/>
    </xf>
    <xf numFmtId="0" fontId="13" fillId="3" borderId="19" xfId="0" applyFont="1" applyFill="1" applyBorder="1" applyAlignment="1">
      <alignment horizontal="right" vertical="center" wrapText="1"/>
    </xf>
    <xf numFmtId="0" fontId="13" fillId="3" borderId="25" xfId="0" applyFont="1" applyFill="1" applyBorder="1" applyAlignment="1">
      <alignment horizontal="right" vertical="center" wrapText="1"/>
    </xf>
    <xf numFmtId="0" fontId="13" fillId="3" borderId="17"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18" xfId="0" applyFont="1" applyFill="1" applyBorder="1" applyAlignment="1">
      <alignment horizontal="right" vertical="center" wrapText="1" indent="1"/>
    </xf>
    <xf numFmtId="0" fontId="13" fillId="3" borderId="21" xfId="0" applyFont="1" applyFill="1" applyBorder="1" applyAlignment="1">
      <alignment horizontal="right" vertical="center" wrapText="1" indent="1"/>
    </xf>
    <xf numFmtId="0" fontId="16" fillId="2" borderId="5" xfId="0" applyFont="1" applyFill="1" applyBorder="1" applyAlignment="1">
      <alignment horizontal="right" vertical="center" wrapText="1"/>
    </xf>
    <xf numFmtId="0" fontId="13" fillId="3" borderId="24" xfId="0" applyFont="1" applyFill="1" applyBorder="1" applyAlignment="1">
      <alignment horizontal="right" vertical="center" wrapText="1" indent="1"/>
    </xf>
    <xf numFmtId="0" fontId="13" fillId="3" borderId="20" xfId="0" applyFont="1" applyFill="1" applyBorder="1" applyAlignment="1">
      <alignment horizontal="right" vertical="center" wrapText="1" indent="1"/>
    </xf>
    <xf numFmtId="0" fontId="13" fillId="3" borderId="5"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0" borderId="31" xfId="0" applyFont="1" applyBorder="1" applyAlignment="1">
      <alignment horizontal="right" vertical="center" wrapText="1"/>
    </xf>
    <xf numFmtId="0" fontId="14" fillId="3" borderId="28"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0" borderId="5" xfId="0" applyFont="1" applyBorder="1" applyAlignment="1">
      <alignment horizontal="right" vertical="center" wrapText="1"/>
    </xf>
    <xf numFmtId="0" fontId="14" fillId="2" borderId="32" xfId="0" applyFont="1" applyFill="1" applyBorder="1" applyAlignment="1">
      <alignment vertical="center" wrapText="1"/>
    </xf>
    <xf numFmtId="0" fontId="14" fillId="2" borderId="27" xfId="0" applyFont="1" applyFill="1" applyBorder="1" applyAlignment="1">
      <alignment vertical="center" wrapText="1"/>
    </xf>
    <xf numFmtId="0" fontId="13" fillId="2" borderId="27" xfId="0" applyFont="1" applyFill="1" applyBorder="1" applyAlignment="1">
      <alignment vertical="center" wrapText="1"/>
    </xf>
    <xf numFmtId="0" fontId="14" fillId="2" borderId="7" xfId="0" applyFont="1" applyFill="1" applyBorder="1" applyAlignment="1">
      <alignment horizontal="center" vertical="center" wrapText="1"/>
    </xf>
    <xf numFmtId="0" fontId="13" fillId="2" borderId="4" xfId="0" applyFont="1" applyFill="1" applyBorder="1" applyAlignment="1">
      <alignment horizontal="right" vertical="center" wrapText="1" indent="1"/>
    </xf>
    <xf numFmtId="0" fontId="13" fillId="2" borderId="5" xfId="0" applyFont="1" applyFill="1" applyBorder="1" applyAlignment="1">
      <alignment horizontal="right" vertical="center" wrapText="1" indent="1"/>
    </xf>
    <xf numFmtId="0" fontId="14" fillId="2" borderId="4"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2" fillId="2" borderId="4" xfId="0" applyFont="1" applyFill="1" applyBorder="1" applyAlignment="1">
      <alignment vertical="center" wrapText="1"/>
    </xf>
    <xf numFmtId="0" fontId="16" fillId="2" borderId="0" xfId="0" applyFont="1" applyFill="1" applyAlignment="1">
      <alignment vertical="center" wrapText="1"/>
    </xf>
    <xf numFmtId="0" fontId="14" fillId="3" borderId="4" xfId="0" applyFont="1" applyFill="1" applyBorder="1" applyAlignment="1">
      <alignment horizontal="left" vertical="center" wrapText="1"/>
    </xf>
    <xf numFmtId="0" fontId="14" fillId="3" borderId="5" xfId="0" applyFont="1" applyFill="1" applyBorder="1" applyAlignment="1">
      <alignment horizontal="center" vertical="center" wrapText="1"/>
    </xf>
    <xf numFmtId="0" fontId="14" fillId="3" borderId="4" xfId="0" applyFont="1" applyFill="1" applyBorder="1" applyAlignment="1">
      <alignment horizontal="right" vertical="center" wrapText="1"/>
    </xf>
    <xf numFmtId="0" fontId="20" fillId="0" borderId="0" xfId="0" applyFont="1" applyAlignment="1">
      <alignment horizontal="left" vertical="center" wrapText="1"/>
    </xf>
    <xf numFmtId="0" fontId="15" fillId="2" borderId="4" xfId="0" applyFont="1" applyFill="1" applyBorder="1" applyAlignment="1">
      <alignment vertical="center" wrapText="1"/>
    </xf>
    <xf numFmtId="0" fontId="18" fillId="2" borderId="4" xfId="0" applyFont="1" applyFill="1" applyBorder="1" applyAlignment="1">
      <alignment vertical="center" wrapText="1"/>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27" xfId="0" applyFont="1" applyFill="1" applyBorder="1" applyAlignment="1">
      <alignment horizontal="right" vertical="center" wrapText="1"/>
    </xf>
    <xf numFmtId="0" fontId="13" fillId="3" borderId="27"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39" xfId="0" applyFont="1" applyFill="1" applyBorder="1" applyAlignment="1">
      <alignment horizontal="right" vertical="center" wrapText="1"/>
    </xf>
    <xf numFmtId="0" fontId="13" fillId="2" borderId="32" xfId="0" applyFont="1" applyFill="1" applyBorder="1" applyAlignment="1">
      <alignment horizontal="center" vertical="center" wrapText="1"/>
    </xf>
    <xf numFmtId="0" fontId="14" fillId="2" borderId="4" xfId="0" applyFont="1" applyFill="1" applyBorder="1" applyAlignment="1">
      <alignment vertical="center" wrapText="1"/>
    </xf>
    <xf numFmtId="0" fontId="35" fillId="0" borderId="4" xfId="0" applyFont="1" applyBorder="1" applyAlignment="1">
      <alignment horizontal="center" vertical="center" wrapText="1"/>
    </xf>
    <xf numFmtId="0" fontId="35" fillId="0" borderId="4" xfId="0" applyFont="1" applyBorder="1" applyAlignment="1">
      <alignment horizontal="left" vertical="center" wrapText="1"/>
    </xf>
    <xf numFmtId="0" fontId="23" fillId="0" borderId="4" xfId="0" applyFont="1" applyBorder="1" applyAlignment="1">
      <alignment horizontal="center" vertical="center" wrapText="1"/>
    </xf>
    <xf numFmtId="0" fontId="36" fillId="0" borderId="4" xfId="0" applyFont="1" applyBorder="1" applyAlignment="1">
      <alignment horizontal="center" vertical="center" wrapText="1"/>
    </xf>
    <xf numFmtId="0" fontId="20" fillId="0" borderId="4" xfId="0" applyFont="1" applyBorder="1" applyAlignment="1">
      <alignment horizontal="center" wrapText="1"/>
    </xf>
    <xf numFmtId="0" fontId="20" fillId="0" borderId="5" xfId="0" applyFont="1" applyBorder="1" applyAlignment="1">
      <alignment horizontal="right" vertical="center" wrapText="1"/>
    </xf>
    <xf numFmtId="0" fontId="15" fillId="3" borderId="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1" fillId="0" borderId="0" xfId="0" applyFont="1" applyAlignment="1">
      <alignment horizontal="center" wrapText="1"/>
    </xf>
    <xf numFmtId="0" fontId="18" fillId="3" borderId="5"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4" xfId="0" applyFont="1" applyFill="1" applyBorder="1" applyAlignment="1">
      <alignment horizontal="center" vertical="center" wrapText="1"/>
    </xf>
    <xf numFmtId="0" fontId="17" fillId="0" borderId="0" xfId="0" applyFont="1" applyAlignment="1">
      <alignment vertical="center" wrapText="1"/>
    </xf>
    <xf numFmtId="0" fontId="13" fillId="2" borderId="4" xfId="0" applyFont="1" applyFill="1" applyBorder="1" applyAlignment="1">
      <alignment horizontal="center" vertical="center" wrapText="1"/>
    </xf>
    <xf numFmtId="0" fontId="40" fillId="0" borderId="5" xfId="0" applyFont="1" applyBorder="1" applyAlignment="1">
      <alignment vertical="center" wrapText="1"/>
    </xf>
    <xf numFmtId="0" fontId="23" fillId="2" borderId="4"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17" fillId="2" borderId="5" xfId="0" applyFont="1" applyFill="1" applyBorder="1" applyAlignment="1">
      <alignment horizontal="right" vertical="center" wrapText="1"/>
    </xf>
    <xf numFmtId="0" fontId="13" fillId="2" borderId="4" xfId="0" applyFont="1" applyFill="1" applyBorder="1" applyAlignment="1">
      <alignment vertical="top" wrapText="1"/>
    </xf>
    <xf numFmtId="0" fontId="18" fillId="0" borderId="4" xfId="0" applyFont="1" applyBorder="1" applyAlignment="1">
      <alignment vertical="center" wrapText="1"/>
    </xf>
    <xf numFmtId="0" fontId="14" fillId="3" borderId="32" xfId="0" applyFont="1" applyFill="1" applyBorder="1" applyAlignment="1">
      <alignment horizontal="center" vertical="center" wrapText="1"/>
    </xf>
    <xf numFmtId="0" fontId="14" fillId="3" borderId="32" xfId="0" applyFont="1" applyFill="1" applyBorder="1" applyAlignment="1">
      <alignment horizontal="left" vertical="center" wrapText="1"/>
    </xf>
    <xf numFmtId="0" fontId="14" fillId="2" borderId="28"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11" fillId="0" borderId="4" xfId="0" applyFont="1" applyBorder="1" applyAlignment="1">
      <alignment horizontal="center" vertical="center" wrapText="1"/>
    </xf>
    <xf numFmtId="0" fontId="10" fillId="0" borderId="0" xfId="0" applyFont="1" applyAlignment="1">
      <alignment wrapText="1"/>
    </xf>
    <xf numFmtId="0" fontId="56" fillId="0" borderId="0" xfId="0" applyFont="1"/>
    <xf numFmtId="0" fontId="11" fillId="2" borderId="4" xfId="0" applyFont="1" applyFill="1" applyBorder="1" applyAlignment="1">
      <alignment horizontal="center" vertical="center" wrapText="1"/>
    </xf>
    <xf numFmtId="0" fontId="41" fillId="2" borderId="27"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wrapText="1"/>
    </xf>
    <xf numFmtId="0" fontId="24" fillId="0" borderId="27" xfId="0" applyFont="1" applyBorder="1" applyAlignment="1">
      <alignment horizontal="center" wrapText="1"/>
    </xf>
    <xf numFmtId="0" fontId="41" fillId="0" borderId="0" xfId="0" applyFont="1" applyAlignment="1">
      <alignment wrapText="1"/>
    </xf>
    <xf numFmtId="0" fontId="25" fillId="0" borderId="33" xfId="0" applyFont="1" applyBorder="1" applyAlignment="1">
      <alignment horizontal="center" wrapText="1"/>
    </xf>
    <xf numFmtId="0" fontId="25" fillId="0" borderId="4" xfId="0" applyFont="1" applyBorder="1" applyAlignment="1">
      <alignment horizontal="center" wrapText="1"/>
    </xf>
    <xf numFmtId="0" fontId="25" fillId="0" borderId="32" xfId="0" applyFont="1" applyBorder="1" applyAlignment="1">
      <alignment horizontal="center" wrapText="1"/>
    </xf>
    <xf numFmtId="0" fontId="25" fillId="0" borderId="28" xfId="0" applyFont="1" applyBorder="1" applyAlignment="1">
      <alignment horizontal="center" wrapText="1"/>
    </xf>
    <xf numFmtId="0" fontId="25" fillId="0" borderId="30" xfId="0" applyFont="1" applyBorder="1" applyAlignment="1">
      <alignment horizontal="center" wrapText="1"/>
    </xf>
    <xf numFmtId="0" fontId="48" fillId="0" borderId="5" xfId="0" applyFont="1" applyBorder="1" applyAlignment="1">
      <alignment wrapText="1"/>
    </xf>
    <xf numFmtId="0" fontId="55" fillId="0" borderId="0" xfId="0" applyFont="1" applyAlignment="1">
      <alignment horizontal="left" vertical="center" wrapText="1"/>
    </xf>
    <xf numFmtId="0" fontId="50" fillId="0" borderId="5" xfId="0" applyFont="1" applyBorder="1" applyAlignment="1">
      <alignment horizontal="right" wrapText="1"/>
    </xf>
    <xf numFmtId="0" fontId="20" fillId="0" borderId="40" xfId="0" applyFont="1" applyBorder="1" applyAlignment="1">
      <alignment horizontal="center" wrapText="1"/>
    </xf>
    <xf numFmtId="0" fontId="20" fillId="0" borderId="41" xfId="0" applyFont="1" applyBorder="1" applyAlignment="1">
      <alignment horizontal="center" wrapText="1"/>
    </xf>
    <xf numFmtId="0" fontId="20" fillId="0" borderId="30" xfId="0" applyFont="1" applyBorder="1" applyAlignment="1">
      <alignment horizontal="center" wrapText="1"/>
    </xf>
    <xf numFmtId="0" fontId="20" fillId="0" borderId="40" xfId="0" applyFont="1" applyBorder="1" applyAlignment="1">
      <alignment wrapText="1"/>
    </xf>
    <xf numFmtId="0" fontId="20" fillId="0" borderId="41" xfId="0" applyFont="1" applyBorder="1" applyAlignment="1">
      <alignment wrapText="1"/>
    </xf>
    <xf numFmtId="0" fontId="20" fillId="0" borderId="30" xfId="0" applyFont="1" applyBorder="1" applyAlignment="1">
      <alignment wrapText="1"/>
    </xf>
    <xf numFmtId="0" fontId="20" fillId="0" borderId="42" xfId="0" applyFont="1" applyBorder="1" applyAlignment="1">
      <alignment wrapText="1"/>
    </xf>
    <xf numFmtId="0" fontId="20" fillId="0" borderId="32" xfId="0" applyFont="1" applyBorder="1" applyAlignment="1">
      <alignment horizontal="center" wrapText="1"/>
    </xf>
    <xf numFmtId="0" fontId="20" fillId="7" borderId="33" xfId="0" applyFont="1" applyFill="1" applyBorder="1" applyAlignment="1">
      <alignment horizontal="center" wrapText="1"/>
    </xf>
    <xf numFmtId="0" fontId="20" fillId="7" borderId="4" xfId="0" applyFont="1" applyFill="1" applyBorder="1" applyAlignment="1">
      <alignment horizontal="center" wrapText="1"/>
    </xf>
    <xf numFmtId="0" fontId="49" fillId="0" borderId="40" xfId="0" applyFont="1" applyBorder="1" applyAlignment="1">
      <alignment wrapText="1"/>
    </xf>
    <xf numFmtId="0" fontId="49" fillId="0" borderId="41" xfId="0" applyFont="1" applyBorder="1" applyAlignment="1">
      <alignment wrapText="1"/>
    </xf>
    <xf numFmtId="0" fontId="49" fillId="0" borderId="30" xfId="0" applyFont="1" applyBorder="1" applyAlignment="1">
      <alignment wrapText="1"/>
    </xf>
    <xf numFmtId="0" fontId="49" fillId="0" borderId="42" xfId="0" applyFont="1" applyBorder="1" applyAlignment="1">
      <alignment wrapText="1"/>
    </xf>
    <xf numFmtId="0" fontId="20" fillId="0" borderId="33" xfId="0" applyFont="1" applyBorder="1" applyAlignment="1">
      <alignment horizontal="center" wrapText="1"/>
    </xf>
    <xf numFmtId="0" fontId="49" fillId="0" borderId="33" xfId="0" applyFont="1" applyBorder="1" applyAlignment="1">
      <alignment horizontal="center" wrapText="1"/>
    </xf>
    <xf numFmtId="0" fontId="49" fillId="0" borderId="4" xfId="0" applyFont="1" applyBorder="1" applyAlignment="1">
      <alignment horizontal="center" wrapText="1"/>
    </xf>
    <xf numFmtId="0" fontId="55" fillId="0" borderId="0" xfId="0" applyFont="1" applyAlignment="1">
      <alignment horizontal="left" wrapText="1"/>
    </xf>
    <xf numFmtId="0" fontId="20" fillId="0" borderId="40" xfId="0" applyFont="1" applyBorder="1" applyAlignment="1">
      <alignment horizontal="left" vertical="center" wrapText="1"/>
    </xf>
    <xf numFmtId="0" fontId="20" fillId="0" borderId="43" xfId="0" applyFont="1" applyBorder="1" applyAlignment="1">
      <alignment horizontal="left" vertical="center" wrapText="1"/>
    </xf>
    <xf numFmtId="0" fontId="20" fillId="0" borderId="31" xfId="0" applyFont="1" applyBorder="1" applyAlignment="1">
      <alignment horizontal="left" vertical="center" wrapText="1"/>
    </xf>
    <xf numFmtId="0" fontId="20" fillId="0" borderId="26" xfId="0" applyFont="1" applyBorder="1" applyAlignment="1">
      <alignment horizontal="left" vertical="center" wrapText="1"/>
    </xf>
    <xf numFmtId="0" fontId="20" fillId="0" borderId="42" xfId="0" applyFont="1" applyBorder="1" applyAlignment="1">
      <alignment horizontal="left" vertical="center" wrapText="1"/>
    </xf>
    <xf numFmtId="0" fontId="20" fillId="0" borderId="29" xfId="0" applyFont="1" applyBorder="1" applyAlignment="1">
      <alignment horizontal="left" vertical="center" wrapText="1"/>
    </xf>
    <xf numFmtId="0" fontId="20" fillId="8" borderId="33" xfId="0" applyFont="1" applyFill="1" applyBorder="1" applyAlignment="1">
      <alignment horizontal="center" wrapText="1"/>
    </xf>
    <xf numFmtId="0" fontId="20" fillId="8" borderId="4" xfId="0" applyFont="1" applyFill="1" applyBorder="1" applyAlignment="1">
      <alignment horizontal="center" wrapText="1"/>
    </xf>
    <xf numFmtId="0" fontId="20" fillId="0" borderId="5" xfId="0" applyFont="1" applyBorder="1" applyAlignment="1">
      <alignment wrapText="1"/>
    </xf>
    <xf numFmtId="0" fontId="20" fillId="0" borderId="28" xfId="0" applyFont="1" applyBorder="1" applyAlignment="1">
      <alignment vertical="center" wrapText="1"/>
    </xf>
    <xf numFmtId="0" fontId="20" fillId="0" borderId="41" xfId="0" applyFont="1" applyBorder="1" applyAlignment="1">
      <alignment vertical="center" wrapText="1"/>
    </xf>
    <xf numFmtId="0" fontId="20" fillId="0" borderId="30" xfId="0" applyFont="1" applyBorder="1" applyAlignment="1">
      <alignment vertical="center" wrapText="1"/>
    </xf>
    <xf numFmtId="0" fontId="12" fillId="2" borderId="27" xfId="0" applyFont="1" applyFill="1" applyBorder="1" applyAlignment="1">
      <alignment horizontal="center" vertical="center" wrapText="1"/>
    </xf>
    <xf numFmtId="17" fontId="41" fillId="0" borderId="0" xfId="0" applyNumberFormat="1" applyFont="1" applyAlignment="1">
      <alignment horizontal="left" wrapText="1"/>
    </xf>
    <xf numFmtId="0" fontId="15" fillId="2" borderId="0" xfId="0" applyFont="1" applyFill="1" applyAlignment="1">
      <alignment horizontal="left" vertical="center" wrapText="1"/>
    </xf>
    <xf numFmtId="0" fontId="22" fillId="2" borderId="0" xfId="0" applyFont="1" applyFill="1" applyAlignment="1">
      <alignment horizontal="left" wrapText="1"/>
    </xf>
    <xf numFmtId="14" fontId="13" fillId="0" borderId="4" xfId="0" applyNumberFormat="1" applyFont="1" applyBorder="1" applyAlignment="1">
      <alignment horizontal="left" vertical="center" wrapText="1"/>
    </xf>
    <xf numFmtId="43" fontId="13" fillId="0" borderId="4" xfId="6" applyFont="1" applyBorder="1" applyAlignment="1">
      <alignment horizontal="left" vertical="center" wrapText="1"/>
    </xf>
  </cellXfs>
  <cellStyles count="7">
    <cellStyle name="Heading 1" xfId="3" xr:uid="{00000000-0005-0000-0000-000003000000}"/>
    <cellStyle name="Heading 2" xfId="4" xr:uid="{00000000-0005-0000-0000-000004000000}"/>
    <cellStyle name="Heading 3" xfId="5" xr:uid="{00000000-0005-0000-0000-000005000000}"/>
    <cellStyle name="Millares" xfId="6" builtinId="3"/>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5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5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5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5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6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6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tablas'!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53340</xdr:rowOff>
    </xdr:from>
    <xdr:to>
      <xdr:col>2</xdr:col>
      <xdr:colOff>121920</xdr:colOff>
      <xdr:row>4</xdr:row>
      <xdr:rowOff>427786</xdr:rowOff>
    </xdr:to>
    <xdr:pic>
      <xdr:nvPicPr>
        <xdr:cNvPr id="2" name="Imagen 1">
          <a:hlinkClick xmlns:r="http://schemas.openxmlformats.org/officeDocument/2006/relationships" r:id="rId1"/>
          <a:extLst>
            <a:ext uri="{FF2B5EF4-FFF2-40B4-BE49-F238E27FC236}">
              <a16:creationId xmlns:a16="http://schemas.microsoft.com/office/drawing/2014/main" id="{ACD0B510-FD37-11EB-0C32-E8D74A202B5D}"/>
            </a:ext>
          </a:extLst>
        </xdr:cNvPr>
        <xdr:cNvPicPr>
          <a:picLocks noChangeAspect="1"/>
        </xdr:cNvPicPr>
      </xdr:nvPicPr>
      <xdr:blipFill>
        <a:blip xmlns:r="http://schemas.openxmlformats.org/officeDocument/2006/relationships" r:embed="rId2"/>
        <a:stretch>
          <a:fillRect/>
        </a:stretch>
      </xdr:blipFill>
      <xdr:spPr>
        <a:xfrm>
          <a:off x="807720" y="670560"/>
          <a:ext cx="556260" cy="5801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533400</xdr:colOff>
      <xdr:row>3</xdr:row>
      <xdr:rowOff>83</xdr:rowOff>
    </xdr:to>
    <xdr:pic>
      <xdr:nvPicPr>
        <xdr:cNvPr id="2" name="Imagen 1">
          <a:hlinkClick xmlns:r="http://schemas.openxmlformats.org/officeDocument/2006/relationships" r:id="rId1"/>
          <a:extLst>
            <a:ext uri="{FF2B5EF4-FFF2-40B4-BE49-F238E27FC236}">
              <a16:creationId xmlns:a16="http://schemas.microsoft.com/office/drawing/2014/main" id="{68B458FB-C28F-4751-953E-0DDE978A1203}"/>
            </a:ext>
          </a:extLst>
        </xdr:cNvPr>
        <xdr:cNvPicPr>
          <a:picLocks noChangeAspect="1"/>
        </xdr:cNvPicPr>
      </xdr:nvPicPr>
      <xdr:blipFill>
        <a:blip xmlns:r="http://schemas.openxmlformats.org/officeDocument/2006/relationships" r:embed="rId2"/>
        <a:stretch>
          <a:fillRect/>
        </a:stretch>
      </xdr:blipFill>
      <xdr:spPr>
        <a:xfrm>
          <a:off x="11529060" y="190500"/>
          <a:ext cx="533400" cy="5563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510540</xdr:colOff>
      <xdr:row>5</xdr:row>
      <xdr:rowOff>7620</xdr:rowOff>
    </xdr:from>
    <xdr:to>
      <xdr:col>2</xdr:col>
      <xdr:colOff>495300</xdr:colOff>
      <xdr:row>6</xdr:row>
      <xdr:rowOff>236303</xdr:rowOff>
    </xdr:to>
    <xdr:pic>
      <xdr:nvPicPr>
        <xdr:cNvPr id="2" name="Imagen 1">
          <a:hlinkClick xmlns:r="http://schemas.openxmlformats.org/officeDocument/2006/relationships" r:id="rId1"/>
          <a:extLst>
            <a:ext uri="{FF2B5EF4-FFF2-40B4-BE49-F238E27FC236}">
              <a16:creationId xmlns:a16="http://schemas.microsoft.com/office/drawing/2014/main" id="{01425B62-E7CE-4D4A-AF0C-10B24DB4B6D6}"/>
            </a:ext>
          </a:extLst>
        </xdr:cNvPr>
        <xdr:cNvPicPr>
          <a:picLocks noChangeAspect="1"/>
        </xdr:cNvPicPr>
      </xdr:nvPicPr>
      <xdr:blipFill>
        <a:blip xmlns:r="http://schemas.openxmlformats.org/officeDocument/2006/relationships" r:embed="rId2"/>
        <a:stretch>
          <a:fillRect/>
        </a:stretch>
      </xdr:blipFill>
      <xdr:spPr>
        <a:xfrm>
          <a:off x="1074420" y="952500"/>
          <a:ext cx="533400" cy="5563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533400</xdr:colOff>
      <xdr:row>4</xdr:row>
      <xdr:rowOff>190583</xdr:rowOff>
    </xdr:to>
    <xdr:pic>
      <xdr:nvPicPr>
        <xdr:cNvPr id="2" name="Imagen 1">
          <a:hlinkClick xmlns:r="http://schemas.openxmlformats.org/officeDocument/2006/relationships" r:id="rId1"/>
          <a:extLst>
            <a:ext uri="{FF2B5EF4-FFF2-40B4-BE49-F238E27FC236}">
              <a16:creationId xmlns:a16="http://schemas.microsoft.com/office/drawing/2014/main" id="{79A688EA-1D66-4916-965D-3B7D1EAF38C4}"/>
            </a:ext>
          </a:extLst>
        </xdr:cNvPr>
        <xdr:cNvPicPr>
          <a:picLocks noChangeAspect="1"/>
        </xdr:cNvPicPr>
      </xdr:nvPicPr>
      <xdr:blipFill>
        <a:blip xmlns:r="http://schemas.openxmlformats.org/officeDocument/2006/relationships" r:embed="rId2"/>
        <a:stretch>
          <a:fillRect/>
        </a:stretch>
      </xdr:blipFill>
      <xdr:spPr>
        <a:xfrm>
          <a:off x="8069580" y="556260"/>
          <a:ext cx="533400" cy="5563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12</xdr:col>
      <xdr:colOff>533400</xdr:colOff>
      <xdr:row>5</xdr:row>
      <xdr:rowOff>190583</xdr:rowOff>
    </xdr:to>
    <xdr:pic>
      <xdr:nvPicPr>
        <xdr:cNvPr id="3" name="Imagen 2">
          <a:hlinkClick xmlns:r="http://schemas.openxmlformats.org/officeDocument/2006/relationships" r:id="rId1"/>
          <a:extLst>
            <a:ext uri="{FF2B5EF4-FFF2-40B4-BE49-F238E27FC236}">
              <a16:creationId xmlns:a16="http://schemas.microsoft.com/office/drawing/2014/main" id="{3B2B4B32-5FCB-4A1C-9716-3FAAEBE477BB}"/>
            </a:ext>
          </a:extLst>
        </xdr:cNvPr>
        <xdr:cNvPicPr>
          <a:picLocks noChangeAspect="1"/>
        </xdr:cNvPicPr>
      </xdr:nvPicPr>
      <xdr:blipFill>
        <a:blip xmlns:r="http://schemas.openxmlformats.org/officeDocument/2006/relationships" r:embed="rId2"/>
        <a:stretch>
          <a:fillRect/>
        </a:stretch>
      </xdr:blipFill>
      <xdr:spPr>
        <a:xfrm>
          <a:off x="14447520" y="571500"/>
          <a:ext cx="533400" cy="5563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297180</xdr:colOff>
      <xdr:row>4</xdr:row>
      <xdr:rowOff>556343</xdr:rowOff>
    </xdr:to>
    <xdr:pic>
      <xdr:nvPicPr>
        <xdr:cNvPr id="2" name="Imagen 1">
          <a:hlinkClick xmlns:r="http://schemas.openxmlformats.org/officeDocument/2006/relationships" r:id="rId1"/>
          <a:extLst>
            <a:ext uri="{FF2B5EF4-FFF2-40B4-BE49-F238E27FC236}">
              <a16:creationId xmlns:a16="http://schemas.microsoft.com/office/drawing/2014/main" id="{7C24346A-2F34-4551-A5C3-A6990D098026}"/>
            </a:ext>
          </a:extLst>
        </xdr:cNvPr>
        <xdr:cNvPicPr>
          <a:picLocks noChangeAspect="1"/>
        </xdr:cNvPicPr>
      </xdr:nvPicPr>
      <xdr:blipFill>
        <a:blip xmlns:r="http://schemas.openxmlformats.org/officeDocument/2006/relationships" r:embed="rId2"/>
        <a:stretch>
          <a:fillRect/>
        </a:stretch>
      </xdr:blipFill>
      <xdr:spPr>
        <a:xfrm>
          <a:off x="807720" y="822960"/>
          <a:ext cx="533400" cy="5563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533400</xdr:colOff>
      <xdr:row>5</xdr:row>
      <xdr:rowOff>381083</xdr:rowOff>
    </xdr:to>
    <xdr:pic>
      <xdr:nvPicPr>
        <xdr:cNvPr id="3" name="Imagen 2">
          <a:hlinkClick xmlns:r="http://schemas.openxmlformats.org/officeDocument/2006/relationships" r:id="rId1"/>
          <a:extLst>
            <a:ext uri="{FF2B5EF4-FFF2-40B4-BE49-F238E27FC236}">
              <a16:creationId xmlns:a16="http://schemas.microsoft.com/office/drawing/2014/main" id="{8CB72970-284D-4F1A-82B8-CD498B9F5BE0}"/>
            </a:ext>
          </a:extLst>
        </xdr:cNvPr>
        <xdr:cNvPicPr>
          <a:picLocks noChangeAspect="1"/>
        </xdr:cNvPicPr>
      </xdr:nvPicPr>
      <xdr:blipFill>
        <a:blip xmlns:r="http://schemas.openxmlformats.org/officeDocument/2006/relationships" r:embed="rId2"/>
        <a:stretch>
          <a:fillRect/>
        </a:stretch>
      </xdr:blipFill>
      <xdr:spPr>
        <a:xfrm>
          <a:off x="1127760" y="937260"/>
          <a:ext cx="533400" cy="5563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0</xdr:colOff>
      <xdr:row>3</xdr:row>
      <xdr:rowOff>0</xdr:rowOff>
    </xdr:from>
    <xdr:to>
      <xdr:col>10</xdr:col>
      <xdr:colOff>533400</xdr:colOff>
      <xdr:row>5</xdr:row>
      <xdr:rowOff>190583</xdr:rowOff>
    </xdr:to>
    <xdr:pic>
      <xdr:nvPicPr>
        <xdr:cNvPr id="2" name="Imagen 1">
          <a:hlinkClick xmlns:r="http://schemas.openxmlformats.org/officeDocument/2006/relationships" r:id="rId1"/>
          <a:extLst>
            <a:ext uri="{FF2B5EF4-FFF2-40B4-BE49-F238E27FC236}">
              <a16:creationId xmlns:a16="http://schemas.microsoft.com/office/drawing/2014/main" id="{0AFEBE0C-F8D7-4120-9671-EF259F514418}"/>
            </a:ext>
          </a:extLst>
        </xdr:cNvPr>
        <xdr:cNvPicPr>
          <a:picLocks noChangeAspect="1"/>
        </xdr:cNvPicPr>
      </xdr:nvPicPr>
      <xdr:blipFill>
        <a:blip xmlns:r="http://schemas.openxmlformats.org/officeDocument/2006/relationships" r:embed="rId2"/>
        <a:stretch>
          <a:fillRect/>
        </a:stretch>
      </xdr:blipFill>
      <xdr:spPr>
        <a:xfrm>
          <a:off x="12824460" y="571500"/>
          <a:ext cx="533400" cy="5563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533400</xdr:colOff>
      <xdr:row>5</xdr:row>
      <xdr:rowOff>99143</xdr:rowOff>
    </xdr:to>
    <xdr:pic>
      <xdr:nvPicPr>
        <xdr:cNvPr id="2" name="Imagen 1">
          <a:hlinkClick xmlns:r="http://schemas.openxmlformats.org/officeDocument/2006/relationships" r:id="rId1"/>
          <a:extLst>
            <a:ext uri="{FF2B5EF4-FFF2-40B4-BE49-F238E27FC236}">
              <a16:creationId xmlns:a16="http://schemas.microsoft.com/office/drawing/2014/main" id="{1A9DC665-9714-44B4-BB62-0790F5CDC748}"/>
            </a:ext>
          </a:extLst>
        </xdr:cNvPr>
        <xdr:cNvPicPr>
          <a:picLocks noChangeAspect="1"/>
        </xdr:cNvPicPr>
      </xdr:nvPicPr>
      <xdr:blipFill>
        <a:blip xmlns:r="http://schemas.openxmlformats.org/officeDocument/2006/relationships" r:embed="rId2"/>
        <a:stretch>
          <a:fillRect/>
        </a:stretch>
      </xdr:blipFill>
      <xdr:spPr>
        <a:xfrm>
          <a:off x="9189720" y="746760"/>
          <a:ext cx="533400" cy="5563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10</xdr:col>
      <xdr:colOff>533400</xdr:colOff>
      <xdr:row>3</xdr:row>
      <xdr:rowOff>365843</xdr:rowOff>
    </xdr:to>
    <xdr:pic>
      <xdr:nvPicPr>
        <xdr:cNvPr id="2" name="Imagen 1">
          <a:hlinkClick xmlns:r="http://schemas.openxmlformats.org/officeDocument/2006/relationships" r:id="rId1"/>
          <a:extLst>
            <a:ext uri="{FF2B5EF4-FFF2-40B4-BE49-F238E27FC236}">
              <a16:creationId xmlns:a16="http://schemas.microsoft.com/office/drawing/2014/main" id="{97FD6676-1DE2-43F6-AEA9-B2D768235FD3}"/>
            </a:ext>
          </a:extLst>
        </xdr:cNvPr>
        <xdr:cNvPicPr>
          <a:picLocks noChangeAspect="1"/>
        </xdr:cNvPicPr>
      </xdr:nvPicPr>
      <xdr:blipFill>
        <a:blip xmlns:r="http://schemas.openxmlformats.org/officeDocument/2006/relationships" r:embed="rId2"/>
        <a:stretch>
          <a:fillRect/>
        </a:stretch>
      </xdr:blipFill>
      <xdr:spPr>
        <a:xfrm>
          <a:off x="12100560" y="556260"/>
          <a:ext cx="533400" cy="5563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441960</xdr:colOff>
      <xdr:row>2</xdr:row>
      <xdr:rowOff>137160</xdr:rowOff>
    </xdr:from>
    <xdr:to>
      <xdr:col>1</xdr:col>
      <xdr:colOff>167640</xdr:colOff>
      <xdr:row>5</xdr:row>
      <xdr:rowOff>45803</xdr:rowOff>
    </xdr:to>
    <xdr:pic>
      <xdr:nvPicPr>
        <xdr:cNvPr id="2" name="Imagen 1">
          <a:hlinkClick xmlns:r="http://schemas.openxmlformats.org/officeDocument/2006/relationships" r:id="rId1"/>
          <a:extLst>
            <a:ext uri="{FF2B5EF4-FFF2-40B4-BE49-F238E27FC236}">
              <a16:creationId xmlns:a16="http://schemas.microsoft.com/office/drawing/2014/main" id="{2C6A5D6F-1EF2-4C16-B28E-856EE998710A}"/>
            </a:ext>
          </a:extLst>
        </xdr:cNvPr>
        <xdr:cNvPicPr>
          <a:picLocks noChangeAspect="1"/>
        </xdr:cNvPicPr>
      </xdr:nvPicPr>
      <xdr:blipFill>
        <a:blip xmlns:r="http://schemas.openxmlformats.org/officeDocument/2006/relationships" r:embed="rId2"/>
        <a:stretch>
          <a:fillRect/>
        </a:stretch>
      </xdr:blipFill>
      <xdr:spPr>
        <a:xfrm>
          <a:off x="441960" y="518160"/>
          <a:ext cx="533400" cy="5563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533400</xdr:colOff>
      <xdr:row>4</xdr:row>
      <xdr:rowOff>83</xdr:rowOff>
    </xdr:to>
    <xdr:pic>
      <xdr:nvPicPr>
        <xdr:cNvPr id="3" name="Imagen 2">
          <a:hlinkClick xmlns:r="http://schemas.openxmlformats.org/officeDocument/2006/relationships" r:id="rId1"/>
          <a:extLst>
            <a:ext uri="{FF2B5EF4-FFF2-40B4-BE49-F238E27FC236}">
              <a16:creationId xmlns:a16="http://schemas.microsoft.com/office/drawing/2014/main" id="{772D80BB-0092-4B2E-B5E2-DEDD8DB065BA}"/>
            </a:ext>
          </a:extLst>
        </xdr:cNvPr>
        <xdr:cNvPicPr>
          <a:picLocks noChangeAspect="1"/>
        </xdr:cNvPicPr>
      </xdr:nvPicPr>
      <xdr:blipFill>
        <a:blip xmlns:r="http://schemas.openxmlformats.org/officeDocument/2006/relationships" r:embed="rId2"/>
        <a:stretch>
          <a:fillRect/>
        </a:stretch>
      </xdr:blipFill>
      <xdr:spPr>
        <a:xfrm>
          <a:off x="647700" y="723900"/>
          <a:ext cx="533400" cy="5563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533400</xdr:colOff>
      <xdr:row>4</xdr:row>
      <xdr:rowOff>365843</xdr:rowOff>
    </xdr:to>
    <xdr:pic>
      <xdr:nvPicPr>
        <xdr:cNvPr id="3" name="Imagen 2">
          <a:hlinkClick xmlns:r="http://schemas.openxmlformats.org/officeDocument/2006/relationships" r:id="rId1"/>
          <a:extLst>
            <a:ext uri="{FF2B5EF4-FFF2-40B4-BE49-F238E27FC236}">
              <a16:creationId xmlns:a16="http://schemas.microsoft.com/office/drawing/2014/main" id="{5682245B-4DB1-4538-85FF-E6814D72F4C1}"/>
            </a:ext>
          </a:extLst>
        </xdr:cNvPr>
        <xdr:cNvPicPr>
          <a:picLocks noChangeAspect="1"/>
        </xdr:cNvPicPr>
      </xdr:nvPicPr>
      <xdr:blipFill>
        <a:blip xmlns:r="http://schemas.openxmlformats.org/officeDocument/2006/relationships" r:embed="rId2"/>
        <a:stretch>
          <a:fillRect/>
        </a:stretch>
      </xdr:blipFill>
      <xdr:spPr>
        <a:xfrm>
          <a:off x="10690860" y="571500"/>
          <a:ext cx="533400" cy="5563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15</xdr:col>
      <xdr:colOff>800100</xdr:colOff>
      <xdr:row>1</xdr:row>
      <xdr:rowOff>175260</xdr:rowOff>
    </xdr:from>
    <xdr:to>
      <xdr:col>16</xdr:col>
      <xdr:colOff>525780</xdr:colOff>
      <xdr:row>3</xdr:row>
      <xdr:rowOff>7703</xdr:rowOff>
    </xdr:to>
    <xdr:pic>
      <xdr:nvPicPr>
        <xdr:cNvPr id="3" name="Imagen 2">
          <a:hlinkClick xmlns:r="http://schemas.openxmlformats.org/officeDocument/2006/relationships" r:id="rId1"/>
          <a:extLst>
            <a:ext uri="{FF2B5EF4-FFF2-40B4-BE49-F238E27FC236}">
              <a16:creationId xmlns:a16="http://schemas.microsoft.com/office/drawing/2014/main" id="{8F903456-4304-4094-A79C-99EB23CC7C32}"/>
            </a:ext>
          </a:extLst>
        </xdr:cNvPr>
        <xdr:cNvPicPr>
          <a:picLocks noChangeAspect="1"/>
        </xdr:cNvPicPr>
      </xdr:nvPicPr>
      <xdr:blipFill>
        <a:blip xmlns:r="http://schemas.openxmlformats.org/officeDocument/2006/relationships" r:embed="rId2"/>
        <a:stretch>
          <a:fillRect/>
        </a:stretch>
      </xdr:blipFill>
      <xdr:spPr>
        <a:xfrm>
          <a:off x="13152120" y="365760"/>
          <a:ext cx="533400" cy="5563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9</xdr:col>
      <xdr:colOff>533400</xdr:colOff>
      <xdr:row>3</xdr:row>
      <xdr:rowOff>365843</xdr:rowOff>
    </xdr:to>
    <xdr:pic>
      <xdr:nvPicPr>
        <xdr:cNvPr id="2" name="Imagen 1">
          <a:hlinkClick xmlns:r="http://schemas.openxmlformats.org/officeDocument/2006/relationships" r:id="rId1"/>
          <a:extLst>
            <a:ext uri="{FF2B5EF4-FFF2-40B4-BE49-F238E27FC236}">
              <a16:creationId xmlns:a16="http://schemas.microsoft.com/office/drawing/2014/main" id="{A4C44271-814F-4BD4-A2FD-36A899DDDCF9}"/>
            </a:ext>
          </a:extLst>
        </xdr:cNvPr>
        <xdr:cNvPicPr>
          <a:picLocks noChangeAspect="1"/>
        </xdr:cNvPicPr>
      </xdr:nvPicPr>
      <xdr:blipFill>
        <a:blip xmlns:r="http://schemas.openxmlformats.org/officeDocument/2006/relationships" r:embed="rId2"/>
        <a:stretch>
          <a:fillRect/>
        </a:stretch>
      </xdr:blipFill>
      <xdr:spPr>
        <a:xfrm>
          <a:off x="10812780" y="556260"/>
          <a:ext cx="533400" cy="55634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10</xdr:col>
      <xdr:colOff>533400</xdr:colOff>
      <xdr:row>4</xdr:row>
      <xdr:rowOff>190583</xdr:rowOff>
    </xdr:to>
    <xdr:pic>
      <xdr:nvPicPr>
        <xdr:cNvPr id="2" name="Imagen 1">
          <a:hlinkClick xmlns:r="http://schemas.openxmlformats.org/officeDocument/2006/relationships" r:id="rId1"/>
          <a:extLst>
            <a:ext uri="{FF2B5EF4-FFF2-40B4-BE49-F238E27FC236}">
              <a16:creationId xmlns:a16="http://schemas.microsoft.com/office/drawing/2014/main" id="{25656FA0-A36A-4F16-B612-BE4BAD9A92E2}"/>
            </a:ext>
          </a:extLst>
        </xdr:cNvPr>
        <xdr:cNvPicPr>
          <a:picLocks noChangeAspect="1"/>
        </xdr:cNvPicPr>
      </xdr:nvPicPr>
      <xdr:blipFill>
        <a:blip xmlns:r="http://schemas.openxmlformats.org/officeDocument/2006/relationships" r:embed="rId2"/>
        <a:stretch>
          <a:fillRect/>
        </a:stretch>
      </xdr:blipFill>
      <xdr:spPr>
        <a:xfrm>
          <a:off x="9761220" y="723900"/>
          <a:ext cx="533400" cy="55634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10</xdr:col>
      <xdr:colOff>533400</xdr:colOff>
      <xdr:row>4</xdr:row>
      <xdr:rowOff>83903</xdr:rowOff>
    </xdr:to>
    <xdr:pic>
      <xdr:nvPicPr>
        <xdr:cNvPr id="2" name="Imagen 1">
          <a:hlinkClick xmlns:r="http://schemas.openxmlformats.org/officeDocument/2006/relationships" r:id="rId1"/>
          <a:extLst>
            <a:ext uri="{FF2B5EF4-FFF2-40B4-BE49-F238E27FC236}">
              <a16:creationId xmlns:a16="http://schemas.microsoft.com/office/drawing/2014/main" id="{1AD1A0F9-9FFF-4838-B9FA-D6E89DEADC77}"/>
            </a:ext>
          </a:extLst>
        </xdr:cNvPr>
        <xdr:cNvPicPr>
          <a:picLocks noChangeAspect="1"/>
        </xdr:cNvPicPr>
      </xdr:nvPicPr>
      <xdr:blipFill>
        <a:blip xmlns:r="http://schemas.openxmlformats.org/officeDocument/2006/relationships" r:embed="rId2"/>
        <a:stretch>
          <a:fillRect/>
        </a:stretch>
      </xdr:blipFill>
      <xdr:spPr>
        <a:xfrm>
          <a:off x="10614660" y="876300"/>
          <a:ext cx="533400" cy="55634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571500</xdr:colOff>
      <xdr:row>3</xdr:row>
      <xdr:rowOff>30480</xdr:rowOff>
    </xdr:from>
    <xdr:to>
      <xdr:col>1</xdr:col>
      <xdr:colOff>297180</xdr:colOff>
      <xdr:row>4</xdr:row>
      <xdr:rowOff>396323</xdr:rowOff>
    </xdr:to>
    <xdr:pic>
      <xdr:nvPicPr>
        <xdr:cNvPr id="3" name="Imagen 2">
          <a:hlinkClick xmlns:r="http://schemas.openxmlformats.org/officeDocument/2006/relationships" r:id="rId1"/>
          <a:extLst>
            <a:ext uri="{FF2B5EF4-FFF2-40B4-BE49-F238E27FC236}">
              <a16:creationId xmlns:a16="http://schemas.microsoft.com/office/drawing/2014/main" id="{5273B41E-D1FE-4441-AAAA-294483B63631}"/>
            </a:ext>
          </a:extLst>
        </xdr:cNvPr>
        <xdr:cNvPicPr>
          <a:picLocks noChangeAspect="1"/>
        </xdr:cNvPicPr>
      </xdr:nvPicPr>
      <xdr:blipFill>
        <a:blip xmlns:r="http://schemas.openxmlformats.org/officeDocument/2006/relationships" r:embed="rId2"/>
        <a:stretch>
          <a:fillRect/>
        </a:stretch>
      </xdr:blipFill>
      <xdr:spPr>
        <a:xfrm>
          <a:off x="571500" y="777240"/>
          <a:ext cx="533400" cy="55634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533400</xdr:colOff>
      <xdr:row>2</xdr:row>
      <xdr:rowOff>22943</xdr:rowOff>
    </xdr:to>
    <xdr:pic>
      <xdr:nvPicPr>
        <xdr:cNvPr id="3" name="Imagen 2">
          <a:hlinkClick xmlns:r="http://schemas.openxmlformats.org/officeDocument/2006/relationships" r:id="rId1"/>
          <a:extLst>
            <a:ext uri="{FF2B5EF4-FFF2-40B4-BE49-F238E27FC236}">
              <a16:creationId xmlns:a16="http://schemas.microsoft.com/office/drawing/2014/main" id="{DFA5AEED-2080-4FB3-986C-9943BF78B4F6}"/>
            </a:ext>
          </a:extLst>
        </xdr:cNvPr>
        <xdr:cNvPicPr>
          <a:picLocks noChangeAspect="1"/>
        </xdr:cNvPicPr>
      </xdr:nvPicPr>
      <xdr:blipFill>
        <a:blip xmlns:r="http://schemas.openxmlformats.org/officeDocument/2006/relationships" r:embed="rId2"/>
        <a:stretch>
          <a:fillRect/>
        </a:stretch>
      </xdr:blipFill>
      <xdr:spPr>
        <a:xfrm>
          <a:off x="5996940" y="190500"/>
          <a:ext cx="533400" cy="55634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9</xdr:col>
      <xdr:colOff>533400</xdr:colOff>
      <xdr:row>2</xdr:row>
      <xdr:rowOff>22943</xdr:rowOff>
    </xdr:to>
    <xdr:pic>
      <xdr:nvPicPr>
        <xdr:cNvPr id="2" name="Imagen 1">
          <a:hlinkClick xmlns:r="http://schemas.openxmlformats.org/officeDocument/2006/relationships" r:id="rId1"/>
          <a:extLst>
            <a:ext uri="{FF2B5EF4-FFF2-40B4-BE49-F238E27FC236}">
              <a16:creationId xmlns:a16="http://schemas.microsoft.com/office/drawing/2014/main" id="{D0B44E0C-83F9-4035-9BC1-26E7A75EEF64}"/>
            </a:ext>
          </a:extLst>
        </xdr:cNvPr>
        <xdr:cNvPicPr>
          <a:picLocks noChangeAspect="1"/>
        </xdr:cNvPicPr>
      </xdr:nvPicPr>
      <xdr:blipFill>
        <a:blip xmlns:r="http://schemas.openxmlformats.org/officeDocument/2006/relationships" r:embed="rId2"/>
        <a:stretch>
          <a:fillRect/>
        </a:stretch>
      </xdr:blipFill>
      <xdr:spPr>
        <a:xfrm>
          <a:off x="8862060" y="190500"/>
          <a:ext cx="533400" cy="55634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12</xdr:col>
      <xdr:colOff>0</xdr:colOff>
      <xdr:row>4</xdr:row>
      <xdr:rowOff>0</xdr:rowOff>
    </xdr:from>
    <xdr:to>
      <xdr:col>12</xdr:col>
      <xdr:colOff>533400</xdr:colOff>
      <xdr:row>4</xdr:row>
      <xdr:rowOff>556343</xdr:rowOff>
    </xdr:to>
    <xdr:pic>
      <xdr:nvPicPr>
        <xdr:cNvPr id="2" name="Imagen 1">
          <a:hlinkClick xmlns:r="http://schemas.openxmlformats.org/officeDocument/2006/relationships" r:id="rId1"/>
          <a:extLst>
            <a:ext uri="{FF2B5EF4-FFF2-40B4-BE49-F238E27FC236}">
              <a16:creationId xmlns:a16="http://schemas.microsoft.com/office/drawing/2014/main" id="{15AE17F5-D1E9-4C6C-9190-1564E64AC934}"/>
            </a:ext>
          </a:extLst>
        </xdr:cNvPr>
        <xdr:cNvPicPr>
          <a:picLocks noChangeAspect="1"/>
        </xdr:cNvPicPr>
      </xdr:nvPicPr>
      <xdr:blipFill>
        <a:blip xmlns:r="http://schemas.openxmlformats.org/officeDocument/2006/relationships" r:embed="rId2"/>
        <a:stretch>
          <a:fillRect/>
        </a:stretch>
      </xdr:blipFill>
      <xdr:spPr>
        <a:xfrm>
          <a:off x="14203680" y="746760"/>
          <a:ext cx="533400" cy="55634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0</xdr:colOff>
      <xdr:row>2</xdr:row>
      <xdr:rowOff>0</xdr:rowOff>
    </xdr:from>
    <xdr:to>
      <xdr:col>16</xdr:col>
      <xdr:colOff>533400</xdr:colOff>
      <xdr:row>4</xdr:row>
      <xdr:rowOff>83</xdr:rowOff>
    </xdr:to>
    <xdr:pic>
      <xdr:nvPicPr>
        <xdr:cNvPr id="3" name="Imagen 2">
          <a:hlinkClick xmlns:r="http://schemas.openxmlformats.org/officeDocument/2006/relationships" r:id="rId1"/>
          <a:extLst>
            <a:ext uri="{FF2B5EF4-FFF2-40B4-BE49-F238E27FC236}">
              <a16:creationId xmlns:a16="http://schemas.microsoft.com/office/drawing/2014/main" id="{B1015EA7-CE49-4AF9-B512-3518F803C77C}"/>
            </a:ext>
          </a:extLst>
        </xdr:cNvPr>
        <xdr:cNvPicPr>
          <a:picLocks noChangeAspect="1"/>
        </xdr:cNvPicPr>
      </xdr:nvPicPr>
      <xdr:blipFill>
        <a:blip xmlns:r="http://schemas.openxmlformats.org/officeDocument/2006/relationships" r:embed="rId2"/>
        <a:stretch>
          <a:fillRect/>
        </a:stretch>
      </xdr:blipFill>
      <xdr:spPr>
        <a:xfrm>
          <a:off x="13997940" y="388620"/>
          <a:ext cx="533400" cy="5563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533400</xdr:colOff>
      <xdr:row>7</xdr:row>
      <xdr:rowOff>15323</xdr:rowOff>
    </xdr:to>
    <xdr:pic>
      <xdr:nvPicPr>
        <xdr:cNvPr id="2" name="Imagen 1">
          <a:hlinkClick xmlns:r="http://schemas.openxmlformats.org/officeDocument/2006/relationships" r:id="rId1"/>
          <a:extLst>
            <a:ext uri="{FF2B5EF4-FFF2-40B4-BE49-F238E27FC236}">
              <a16:creationId xmlns:a16="http://schemas.microsoft.com/office/drawing/2014/main" id="{5F466672-B431-4AB4-8415-D9A8AFBE0F4E}"/>
            </a:ext>
          </a:extLst>
        </xdr:cNvPr>
        <xdr:cNvPicPr>
          <a:picLocks noChangeAspect="1"/>
        </xdr:cNvPicPr>
      </xdr:nvPicPr>
      <xdr:blipFill>
        <a:blip xmlns:r="http://schemas.openxmlformats.org/officeDocument/2006/relationships" r:embed="rId2"/>
        <a:stretch>
          <a:fillRect/>
        </a:stretch>
      </xdr:blipFill>
      <xdr:spPr>
        <a:xfrm>
          <a:off x="723900" y="746760"/>
          <a:ext cx="533400" cy="5563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12</xdr:col>
      <xdr:colOff>533400</xdr:colOff>
      <xdr:row>5</xdr:row>
      <xdr:rowOff>99143</xdr:rowOff>
    </xdr:to>
    <xdr:pic>
      <xdr:nvPicPr>
        <xdr:cNvPr id="2" name="Imagen 1">
          <a:hlinkClick xmlns:r="http://schemas.openxmlformats.org/officeDocument/2006/relationships" r:id="rId1"/>
          <a:extLst>
            <a:ext uri="{FF2B5EF4-FFF2-40B4-BE49-F238E27FC236}">
              <a16:creationId xmlns:a16="http://schemas.microsoft.com/office/drawing/2014/main" id="{3BA738DE-3ED4-471E-B327-55D0ECA0DB55}"/>
            </a:ext>
          </a:extLst>
        </xdr:cNvPr>
        <xdr:cNvPicPr>
          <a:picLocks noChangeAspect="1"/>
        </xdr:cNvPicPr>
      </xdr:nvPicPr>
      <xdr:blipFill>
        <a:blip xmlns:r="http://schemas.openxmlformats.org/officeDocument/2006/relationships" r:embed="rId2"/>
        <a:stretch>
          <a:fillRect/>
        </a:stretch>
      </xdr:blipFill>
      <xdr:spPr>
        <a:xfrm>
          <a:off x="10927080" y="579120"/>
          <a:ext cx="533400" cy="55634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533400</xdr:colOff>
      <xdr:row>4</xdr:row>
      <xdr:rowOff>381083</xdr:rowOff>
    </xdr:to>
    <xdr:pic>
      <xdr:nvPicPr>
        <xdr:cNvPr id="2" name="Imagen 1">
          <a:hlinkClick xmlns:r="http://schemas.openxmlformats.org/officeDocument/2006/relationships" r:id="rId1"/>
          <a:extLst>
            <a:ext uri="{FF2B5EF4-FFF2-40B4-BE49-F238E27FC236}">
              <a16:creationId xmlns:a16="http://schemas.microsoft.com/office/drawing/2014/main" id="{43FAE010-0B96-4985-B9D4-0747402F9F0C}"/>
            </a:ext>
          </a:extLst>
        </xdr:cNvPr>
        <xdr:cNvPicPr>
          <a:picLocks noChangeAspect="1"/>
        </xdr:cNvPicPr>
      </xdr:nvPicPr>
      <xdr:blipFill>
        <a:blip xmlns:r="http://schemas.openxmlformats.org/officeDocument/2006/relationships" r:embed="rId2"/>
        <a:stretch>
          <a:fillRect/>
        </a:stretch>
      </xdr:blipFill>
      <xdr:spPr>
        <a:xfrm>
          <a:off x="10218420" y="571500"/>
          <a:ext cx="533400" cy="55634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533400</xdr:colOff>
      <xdr:row>4</xdr:row>
      <xdr:rowOff>381083</xdr:rowOff>
    </xdr:to>
    <xdr:pic>
      <xdr:nvPicPr>
        <xdr:cNvPr id="3" name="Imagen 2">
          <a:hlinkClick xmlns:r="http://schemas.openxmlformats.org/officeDocument/2006/relationships" r:id="rId1"/>
          <a:extLst>
            <a:ext uri="{FF2B5EF4-FFF2-40B4-BE49-F238E27FC236}">
              <a16:creationId xmlns:a16="http://schemas.microsoft.com/office/drawing/2014/main" id="{518FEC24-37B3-41F0-8712-2AE60A596C7B}"/>
            </a:ext>
          </a:extLst>
        </xdr:cNvPr>
        <xdr:cNvPicPr>
          <a:picLocks noChangeAspect="1"/>
        </xdr:cNvPicPr>
      </xdr:nvPicPr>
      <xdr:blipFill>
        <a:blip xmlns:r="http://schemas.openxmlformats.org/officeDocument/2006/relationships" r:embed="rId2"/>
        <a:stretch>
          <a:fillRect/>
        </a:stretch>
      </xdr:blipFill>
      <xdr:spPr>
        <a:xfrm>
          <a:off x="8001000" y="746760"/>
          <a:ext cx="533400" cy="55634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533400</xdr:colOff>
      <xdr:row>6</xdr:row>
      <xdr:rowOff>7703</xdr:rowOff>
    </xdr:to>
    <xdr:pic>
      <xdr:nvPicPr>
        <xdr:cNvPr id="3" name="Imagen 2">
          <a:hlinkClick xmlns:r="http://schemas.openxmlformats.org/officeDocument/2006/relationships" r:id="rId1"/>
          <a:extLst>
            <a:ext uri="{FF2B5EF4-FFF2-40B4-BE49-F238E27FC236}">
              <a16:creationId xmlns:a16="http://schemas.microsoft.com/office/drawing/2014/main" id="{F4A57139-32A1-4CC1-9F81-FB86C47B4DFB}"/>
            </a:ext>
          </a:extLst>
        </xdr:cNvPr>
        <xdr:cNvPicPr>
          <a:picLocks noChangeAspect="1"/>
        </xdr:cNvPicPr>
      </xdr:nvPicPr>
      <xdr:blipFill>
        <a:blip xmlns:r="http://schemas.openxmlformats.org/officeDocument/2006/relationships" r:embed="rId2"/>
        <a:stretch>
          <a:fillRect/>
        </a:stretch>
      </xdr:blipFill>
      <xdr:spPr>
        <a:xfrm>
          <a:off x="10012680" y="579120"/>
          <a:ext cx="533400" cy="55634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17</xdr:col>
      <xdr:colOff>533400</xdr:colOff>
      <xdr:row>2</xdr:row>
      <xdr:rowOff>22943</xdr:rowOff>
    </xdr:to>
    <xdr:pic>
      <xdr:nvPicPr>
        <xdr:cNvPr id="2" name="Imagen 1">
          <a:hlinkClick xmlns:r="http://schemas.openxmlformats.org/officeDocument/2006/relationships" r:id="rId1"/>
          <a:extLst>
            <a:ext uri="{FF2B5EF4-FFF2-40B4-BE49-F238E27FC236}">
              <a16:creationId xmlns:a16="http://schemas.microsoft.com/office/drawing/2014/main" id="{20E542F9-07C4-4C98-A2A7-5A6BB12C18CC}"/>
            </a:ext>
          </a:extLst>
        </xdr:cNvPr>
        <xdr:cNvPicPr>
          <a:picLocks noChangeAspect="1"/>
        </xdr:cNvPicPr>
      </xdr:nvPicPr>
      <xdr:blipFill>
        <a:blip xmlns:r="http://schemas.openxmlformats.org/officeDocument/2006/relationships" r:embed="rId2"/>
        <a:stretch>
          <a:fillRect/>
        </a:stretch>
      </xdr:blipFill>
      <xdr:spPr>
        <a:xfrm>
          <a:off x="12077700" y="190500"/>
          <a:ext cx="533400" cy="55634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7</xdr:col>
      <xdr:colOff>533400</xdr:colOff>
      <xdr:row>4</xdr:row>
      <xdr:rowOff>190583</xdr:rowOff>
    </xdr:to>
    <xdr:pic>
      <xdr:nvPicPr>
        <xdr:cNvPr id="3" name="Imagen 2">
          <a:hlinkClick xmlns:r="http://schemas.openxmlformats.org/officeDocument/2006/relationships" r:id="rId1"/>
          <a:extLst>
            <a:ext uri="{FF2B5EF4-FFF2-40B4-BE49-F238E27FC236}">
              <a16:creationId xmlns:a16="http://schemas.microsoft.com/office/drawing/2014/main" id="{9D48D48C-55A9-47B6-B4C0-B84D2E56B640}"/>
            </a:ext>
          </a:extLst>
        </xdr:cNvPr>
        <xdr:cNvPicPr>
          <a:picLocks noChangeAspect="1"/>
        </xdr:cNvPicPr>
      </xdr:nvPicPr>
      <xdr:blipFill>
        <a:blip xmlns:r="http://schemas.openxmlformats.org/officeDocument/2006/relationships" r:embed="rId2"/>
        <a:stretch>
          <a:fillRect/>
        </a:stretch>
      </xdr:blipFill>
      <xdr:spPr>
        <a:xfrm>
          <a:off x="8321040" y="388620"/>
          <a:ext cx="533400" cy="55634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533400</xdr:colOff>
      <xdr:row>4</xdr:row>
      <xdr:rowOff>365843</xdr:rowOff>
    </xdr:to>
    <xdr:pic>
      <xdr:nvPicPr>
        <xdr:cNvPr id="2" name="Imagen 1">
          <a:hlinkClick xmlns:r="http://schemas.openxmlformats.org/officeDocument/2006/relationships" r:id="rId1"/>
          <a:extLst>
            <a:ext uri="{FF2B5EF4-FFF2-40B4-BE49-F238E27FC236}">
              <a16:creationId xmlns:a16="http://schemas.microsoft.com/office/drawing/2014/main" id="{0D75FFCF-8069-47BC-9361-BAB83F3ACAD6}"/>
            </a:ext>
          </a:extLst>
        </xdr:cNvPr>
        <xdr:cNvPicPr>
          <a:picLocks noChangeAspect="1"/>
        </xdr:cNvPicPr>
      </xdr:nvPicPr>
      <xdr:blipFill>
        <a:blip xmlns:r="http://schemas.openxmlformats.org/officeDocument/2006/relationships" r:embed="rId2"/>
        <a:stretch>
          <a:fillRect/>
        </a:stretch>
      </xdr:blipFill>
      <xdr:spPr>
        <a:xfrm>
          <a:off x="5783580" y="579120"/>
          <a:ext cx="533400" cy="55634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9</xdr:col>
      <xdr:colOff>533400</xdr:colOff>
      <xdr:row>5</xdr:row>
      <xdr:rowOff>190583</xdr:rowOff>
    </xdr:to>
    <xdr:pic>
      <xdr:nvPicPr>
        <xdr:cNvPr id="3" name="Imagen 2">
          <a:hlinkClick xmlns:r="http://schemas.openxmlformats.org/officeDocument/2006/relationships" r:id="rId1"/>
          <a:extLst>
            <a:ext uri="{FF2B5EF4-FFF2-40B4-BE49-F238E27FC236}">
              <a16:creationId xmlns:a16="http://schemas.microsoft.com/office/drawing/2014/main" id="{29AD01C6-80E4-418A-84B3-AE637B86FE67}"/>
            </a:ext>
          </a:extLst>
        </xdr:cNvPr>
        <xdr:cNvPicPr>
          <a:picLocks noChangeAspect="1"/>
        </xdr:cNvPicPr>
      </xdr:nvPicPr>
      <xdr:blipFill>
        <a:blip xmlns:r="http://schemas.openxmlformats.org/officeDocument/2006/relationships" r:embed="rId2"/>
        <a:stretch>
          <a:fillRect/>
        </a:stretch>
      </xdr:blipFill>
      <xdr:spPr>
        <a:xfrm>
          <a:off x="8961120" y="579120"/>
          <a:ext cx="533400" cy="55634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9</xdr:col>
      <xdr:colOff>533400</xdr:colOff>
      <xdr:row>4</xdr:row>
      <xdr:rowOff>83903</xdr:rowOff>
    </xdr:to>
    <xdr:pic>
      <xdr:nvPicPr>
        <xdr:cNvPr id="3" name="Imagen 2">
          <a:hlinkClick xmlns:r="http://schemas.openxmlformats.org/officeDocument/2006/relationships" r:id="rId1"/>
          <a:extLst>
            <a:ext uri="{FF2B5EF4-FFF2-40B4-BE49-F238E27FC236}">
              <a16:creationId xmlns:a16="http://schemas.microsoft.com/office/drawing/2014/main" id="{5A3816AA-828D-48D9-A956-D64FFF052833}"/>
            </a:ext>
          </a:extLst>
        </xdr:cNvPr>
        <xdr:cNvPicPr>
          <a:picLocks noChangeAspect="1"/>
        </xdr:cNvPicPr>
      </xdr:nvPicPr>
      <xdr:blipFill>
        <a:blip xmlns:r="http://schemas.openxmlformats.org/officeDocument/2006/relationships" r:embed="rId2"/>
        <a:stretch>
          <a:fillRect/>
        </a:stretch>
      </xdr:blipFill>
      <xdr:spPr>
        <a:xfrm>
          <a:off x="8884920" y="388620"/>
          <a:ext cx="533400" cy="55634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12</xdr:col>
      <xdr:colOff>533400</xdr:colOff>
      <xdr:row>5</xdr:row>
      <xdr:rowOff>190583</xdr:rowOff>
    </xdr:to>
    <xdr:pic>
      <xdr:nvPicPr>
        <xdr:cNvPr id="3" name="Imagen 2">
          <a:hlinkClick xmlns:r="http://schemas.openxmlformats.org/officeDocument/2006/relationships" r:id="rId1"/>
          <a:extLst>
            <a:ext uri="{FF2B5EF4-FFF2-40B4-BE49-F238E27FC236}">
              <a16:creationId xmlns:a16="http://schemas.microsoft.com/office/drawing/2014/main" id="{2D60CC81-B69A-40AE-9C09-8D80D7CCB5D8}"/>
            </a:ext>
          </a:extLst>
        </xdr:cNvPr>
        <xdr:cNvPicPr>
          <a:picLocks noChangeAspect="1"/>
        </xdr:cNvPicPr>
      </xdr:nvPicPr>
      <xdr:blipFill>
        <a:blip xmlns:r="http://schemas.openxmlformats.org/officeDocument/2006/relationships" r:embed="rId2"/>
        <a:stretch>
          <a:fillRect/>
        </a:stretch>
      </xdr:blipFill>
      <xdr:spPr>
        <a:xfrm>
          <a:off x="12694920" y="571500"/>
          <a:ext cx="533400" cy="5563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388620</xdr:colOff>
      <xdr:row>2</xdr:row>
      <xdr:rowOff>45720</xdr:rowOff>
    </xdr:from>
    <xdr:to>
      <xdr:col>1</xdr:col>
      <xdr:colOff>7620</xdr:colOff>
      <xdr:row>5</xdr:row>
      <xdr:rowOff>61043</xdr:rowOff>
    </xdr:to>
    <xdr:pic>
      <xdr:nvPicPr>
        <xdr:cNvPr id="2" name="Imagen 1">
          <a:hlinkClick xmlns:r="http://schemas.openxmlformats.org/officeDocument/2006/relationships" r:id="rId1"/>
          <a:extLst>
            <a:ext uri="{FF2B5EF4-FFF2-40B4-BE49-F238E27FC236}">
              <a16:creationId xmlns:a16="http://schemas.microsoft.com/office/drawing/2014/main" id="{46A8D6A7-9537-4BC0-9CA4-3A65C16417E5}"/>
            </a:ext>
          </a:extLst>
        </xdr:cNvPr>
        <xdr:cNvPicPr>
          <a:picLocks noChangeAspect="1"/>
        </xdr:cNvPicPr>
      </xdr:nvPicPr>
      <xdr:blipFill>
        <a:blip xmlns:r="http://schemas.openxmlformats.org/officeDocument/2006/relationships" r:embed="rId2"/>
        <a:stretch>
          <a:fillRect/>
        </a:stretch>
      </xdr:blipFill>
      <xdr:spPr>
        <a:xfrm>
          <a:off x="388620" y="601980"/>
          <a:ext cx="533400" cy="55634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533400</xdr:colOff>
      <xdr:row>6</xdr:row>
      <xdr:rowOff>190583</xdr:rowOff>
    </xdr:to>
    <xdr:pic>
      <xdr:nvPicPr>
        <xdr:cNvPr id="3" name="Imagen 2">
          <a:hlinkClick xmlns:r="http://schemas.openxmlformats.org/officeDocument/2006/relationships" r:id="rId1"/>
          <a:extLst>
            <a:ext uri="{FF2B5EF4-FFF2-40B4-BE49-F238E27FC236}">
              <a16:creationId xmlns:a16="http://schemas.microsoft.com/office/drawing/2014/main" id="{CD578275-FBE4-43CE-BC0B-E92E95C94B22}"/>
            </a:ext>
          </a:extLst>
        </xdr:cNvPr>
        <xdr:cNvPicPr>
          <a:picLocks noChangeAspect="1"/>
        </xdr:cNvPicPr>
      </xdr:nvPicPr>
      <xdr:blipFill>
        <a:blip xmlns:r="http://schemas.openxmlformats.org/officeDocument/2006/relationships" r:embed="rId2"/>
        <a:stretch>
          <a:fillRect/>
        </a:stretch>
      </xdr:blipFill>
      <xdr:spPr>
        <a:xfrm>
          <a:off x="12298680" y="762000"/>
          <a:ext cx="533400" cy="55634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533400</xdr:colOff>
      <xdr:row>6</xdr:row>
      <xdr:rowOff>30563</xdr:rowOff>
    </xdr:to>
    <xdr:pic>
      <xdr:nvPicPr>
        <xdr:cNvPr id="2" name="Imagen 1">
          <a:hlinkClick xmlns:r="http://schemas.openxmlformats.org/officeDocument/2006/relationships" r:id="rId1"/>
          <a:extLst>
            <a:ext uri="{FF2B5EF4-FFF2-40B4-BE49-F238E27FC236}">
              <a16:creationId xmlns:a16="http://schemas.microsoft.com/office/drawing/2014/main" id="{32DCBFCB-217C-48AA-A8F0-9213E5D48399}"/>
            </a:ext>
          </a:extLst>
        </xdr:cNvPr>
        <xdr:cNvPicPr>
          <a:picLocks noChangeAspect="1"/>
        </xdr:cNvPicPr>
      </xdr:nvPicPr>
      <xdr:blipFill>
        <a:blip xmlns:r="http://schemas.openxmlformats.org/officeDocument/2006/relationships" r:embed="rId2"/>
        <a:stretch>
          <a:fillRect/>
        </a:stretch>
      </xdr:blipFill>
      <xdr:spPr>
        <a:xfrm>
          <a:off x="13174980" y="571500"/>
          <a:ext cx="533400" cy="55634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533400</xdr:colOff>
      <xdr:row>5</xdr:row>
      <xdr:rowOff>53423</xdr:rowOff>
    </xdr:to>
    <xdr:pic>
      <xdr:nvPicPr>
        <xdr:cNvPr id="3" name="Imagen 2">
          <a:hlinkClick xmlns:r="http://schemas.openxmlformats.org/officeDocument/2006/relationships" r:id="rId1"/>
          <a:extLst>
            <a:ext uri="{FF2B5EF4-FFF2-40B4-BE49-F238E27FC236}">
              <a16:creationId xmlns:a16="http://schemas.microsoft.com/office/drawing/2014/main" id="{9EDAFE81-F846-42B2-8C6D-86985090EF4A}"/>
            </a:ext>
          </a:extLst>
        </xdr:cNvPr>
        <xdr:cNvPicPr>
          <a:picLocks noChangeAspect="1"/>
        </xdr:cNvPicPr>
      </xdr:nvPicPr>
      <xdr:blipFill>
        <a:blip xmlns:r="http://schemas.openxmlformats.org/officeDocument/2006/relationships" r:embed="rId2"/>
        <a:stretch>
          <a:fillRect/>
        </a:stretch>
      </xdr:blipFill>
      <xdr:spPr>
        <a:xfrm>
          <a:off x="12108180" y="571500"/>
          <a:ext cx="533400" cy="55634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533400</xdr:colOff>
      <xdr:row>4</xdr:row>
      <xdr:rowOff>381083</xdr:rowOff>
    </xdr:to>
    <xdr:pic>
      <xdr:nvPicPr>
        <xdr:cNvPr id="2" name="Imagen 1">
          <a:hlinkClick xmlns:r="http://schemas.openxmlformats.org/officeDocument/2006/relationships" r:id="rId1"/>
          <a:extLst>
            <a:ext uri="{FF2B5EF4-FFF2-40B4-BE49-F238E27FC236}">
              <a16:creationId xmlns:a16="http://schemas.microsoft.com/office/drawing/2014/main" id="{489C69C3-337E-4ABF-A8AF-1469604CFFB2}"/>
            </a:ext>
          </a:extLst>
        </xdr:cNvPr>
        <xdr:cNvPicPr>
          <a:picLocks noChangeAspect="1"/>
        </xdr:cNvPicPr>
      </xdr:nvPicPr>
      <xdr:blipFill>
        <a:blip xmlns:r="http://schemas.openxmlformats.org/officeDocument/2006/relationships" r:embed="rId2"/>
        <a:stretch>
          <a:fillRect/>
        </a:stretch>
      </xdr:blipFill>
      <xdr:spPr>
        <a:xfrm>
          <a:off x="13182600" y="571500"/>
          <a:ext cx="533400" cy="55634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12</xdr:col>
      <xdr:colOff>533400</xdr:colOff>
      <xdr:row>4</xdr:row>
      <xdr:rowOff>297263</xdr:rowOff>
    </xdr:to>
    <xdr:pic>
      <xdr:nvPicPr>
        <xdr:cNvPr id="2" name="Imagen 1">
          <a:hlinkClick xmlns:r="http://schemas.openxmlformats.org/officeDocument/2006/relationships" r:id="rId1"/>
          <a:extLst>
            <a:ext uri="{FF2B5EF4-FFF2-40B4-BE49-F238E27FC236}">
              <a16:creationId xmlns:a16="http://schemas.microsoft.com/office/drawing/2014/main" id="{F93C80FD-81A7-42CC-B96C-FE3BE1A53026}"/>
            </a:ext>
          </a:extLst>
        </xdr:cNvPr>
        <xdr:cNvPicPr>
          <a:picLocks noChangeAspect="1"/>
        </xdr:cNvPicPr>
      </xdr:nvPicPr>
      <xdr:blipFill>
        <a:blip xmlns:r="http://schemas.openxmlformats.org/officeDocument/2006/relationships" r:embed="rId2"/>
        <a:stretch>
          <a:fillRect/>
        </a:stretch>
      </xdr:blipFill>
      <xdr:spPr>
        <a:xfrm>
          <a:off x="11475720" y="571500"/>
          <a:ext cx="533400" cy="55634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533400</xdr:colOff>
      <xdr:row>4</xdr:row>
      <xdr:rowOff>381083</xdr:rowOff>
    </xdr:to>
    <xdr:pic>
      <xdr:nvPicPr>
        <xdr:cNvPr id="2" name="Imagen 1">
          <a:hlinkClick xmlns:r="http://schemas.openxmlformats.org/officeDocument/2006/relationships" r:id="rId1"/>
          <a:extLst>
            <a:ext uri="{FF2B5EF4-FFF2-40B4-BE49-F238E27FC236}">
              <a16:creationId xmlns:a16="http://schemas.microsoft.com/office/drawing/2014/main" id="{A24F5461-47C5-4AA9-B2A0-D4073D1EDBAD}"/>
            </a:ext>
          </a:extLst>
        </xdr:cNvPr>
        <xdr:cNvPicPr>
          <a:picLocks noChangeAspect="1"/>
        </xdr:cNvPicPr>
      </xdr:nvPicPr>
      <xdr:blipFill>
        <a:blip xmlns:r="http://schemas.openxmlformats.org/officeDocument/2006/relationships" r:embed="rId2"/>
        <a:stretch>
          <a:fillRect/>
        </a:stretch>
      </xdr:blipFill>
      <xdr:spPr>
        <a:xfrm>
          <a:off x="14150340" y="571500"/>
          <a:ext cx="533400" cy="55634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533400</xdr:colOff>
      <xdr:row>4</xdr:row>
      <xdr:rowOff>38183</xdr:rowOff>
    </xdr:to>
    <xdr:pic>
      <xdr:nvPicPr>
        <xdr:cNvPr id="2" name="Imagen 1">
          <a:hlinkClick xmlns:r="http://schemas.openxmlformats.org/officeDocument/2006/relationships" r:id="rId1"/>
          <a:extLst>
            <a:ext uri="{FF2B5EF4-FFF2-40B4-BE49-F238E27FC236}">
              <a16:creationId xmlns:a16="http://schemas.microsoft.com/office/drawing/2014/main" id="{72494DBF-4617-443A-8CB4-ED8310BC6F26}"/>
            </a:ext>
          </a:extLst>
        </xdr:cNvPr>
        <xdr:cNvPicPr>
          <a:picLocks noChangeAspect="1"/>
        </xdr:cNvPicPr>
      </xdr:nvPicPr>
      <xdr:blipFill>
        <a:blip xmlns:r="http://schemas.openxmlformats.org/officeDocument/2006/relationships" r:embed="rId2"/>
        <a:stretch>
          <a:fillRect/>
        </a:stretch>
      </xdr:blipFill>
      <xdr:spPr>
        <a:xfrm>
          <a:off x="9090660" y="571500"/>
          <a:ext cx="533400" cy="55634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533400</xdr:colOff>
      <xdr:row>5</xdr:row>
      <xdr:rowOff>190583</xdr:rowOff>
    </xdr:to>
    <xdr:pic>
      <xdr:nvPicPr>
        <xdr:cNvPr id="3" name="Imagen 2">
          <a:hlinkClick xmlns:r="http://schemas.openxmlformats.org/officeDocument/2006/relationships" r:id="rId1"/>
          <a:extLst>
            <a:ext uri="{FF2B5EF4-FFF2-40B4-BE49-F238E27FC236}">
              <a16:creationId xmlns:a16="http://schemas.microsoft.com/office/drawing/2014/main" id="{648C075B-F2F8-4751-B5D1-A579A971A275}"/>
            </a:ext>
          </a:extLst>
        </xdr:cNvPr>
        <xdr:cNvPicPr>
          <a:picLocks noChangeAspect="1"/>
        </xdr:cNvPicPr>
      </xdr:nvPicPr>
      <xdr:blipFill>
        <a:blip xmlns:r="http://schemas.openxmlformats.org/officeDocument/2006/relationships" r:embed="rId2"/>
        <a:stretch>
          <a:fillRect/>
        </a:stretch>
      </xdr:blipFill>
      <xdr:spPr>
        <a:xfrm>
          <a:off x="12230100" y="571500"/>
          <a:ext cx="533400" cy="55634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9</xdr:col>
      <xdr:colOff>533400</xdr:colOff>
      <xdr:row>4</xdr:row>
      <xdr:rowOff>381083</xdr:rowOff>
    </xdr:to>
    <xdr:pic>
      <xdr:nvPicPr>
        <xdr:cNvPr id="3" name="Imagen 2">
          <a:hlinkClick xmlns:r="http://schemas.openxmlformats.org/officeDocument/2006/relationships" r:id="rId1"/>
          <a:extLst>
            <a:ext uri="{FF2B5EF4-FFF2-40B4-BE49-F238E27FC236}">
              <a16:creationId xmlns:a16="http://schemas.microsoft.com/office/drawing/2014/main" id="{86E51BAF-7C64-4DC1-8CF9-AFE7018D9CA4}"/>
            </a:ext>
          </a:extLst>
        </xdr:cNvPr>
        <xdr:cNvPicPr>
          <a:picLocks noChangeAspect="1"/>
        </xdr:cNvPicPr>
      </xdr:nvPicPr>
      <xdr:blipFill>
        <a:blip xmlns:r="http://schemas.openxmlformats.org/officeDocument/2006/relationships" r:embed="rId2"/>
        <a:stretch>
          <a:fillRect/>
        </a:stretch>
      </xdr:blipFill>
      <xdr:spPr>
        <a:xfrm>
          <a:off x="10683240" y="579120"/>
          <a:ext cx="533400" cy="55634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533400</xdr:colOff>
      <xdr:row>5</xdr:row>
      <xdr:rowOff>99143</xdr:rowOff>
    </xdr:to>
    <xdr:pic>
      <xdr:nvPicPr>
        <xdr:cNvPr id="3" name="Imagen 2">
          <a:hlinkClick xmlns:r="http://schemas.openxmlformats.org/officeDocument/2006/relationships" r:id="rId1"/>
          <a:extLst>
            <a:ext uri="{FF2B5EF4-FFF2-40B4-BE49-F238E27FC236}">
              <a16:creationId xmlns:a16="http://schemas.microsoft.com/office/drawing/2014/main" id="{11967F9D-6253-451A-A661-FCE33265AE6C}"/>
            </a:ext>
          </a:extLst>
        </xdr:cNvPr>
        <xdr:cNvPicPr>
          <a:picLocks noChangeAspect="1"/>
        </xdr:cNvPicPr>
      </xdr:nvPicPr>
      <xdr:blipFill>
        <a:blip xmlns:r="http://schemas.openxmlformats.org/officeDocument/2006/relationships" r:embed="rId2"/>
        <a:stretch>
          <a:fillRect/>
        </a:stretch>
      </xdr:blipFill>
      <xdr:spPr>
        <a:xfrm>
          <a:off x="6918960" y="579120"/>
          <a:ext cx="533400" cy="5563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533400</xdr:colOff>
      <xdr:row>3</xdr:row>
      <xdr:rowOff>83</xdr:rowOff>
    </xdr:to>
    <xdr:pic>
      <xdr:nvPicPr>
        <xdr:cNvPr id="3" name="Imagen 2">
          <a:hlinkClick xmlns:r="http://schemas.openxmlformats.org/officeDocument/2006/relationships" r:id="rId1"/>
          <a:extLst>
            <a:ext uri="{FF2B5EF4-FFF2-40B4-BE49-F238E27FC236}">
              <a16:creationId xmlns:a16="http://schemas.microsoft.com/office/drawing/2014/main" id="{91D137C6-E243-41A9-939A-CACDC3570093}"/>
            </a:ext>
          </a:extLst>
        </xdr:cNvPr>
        <xdr:cNvPicPr>
          <a:picLocks noChangeAspect="1"/>
        </xdr:cNvPicPr>
      </xdr:nvPicPr>
      <xdr:blipFill>
        <a:blip xmlns:r="http://schemas.openxmlformats.org/officeDocument/2006/relationships" r:embed="rId2"/>
        <a:stretch>
          <a:fillRect/>
        </a:stretch>
      </xdr:blipFill>
      <xdr:spPr>
        <a:xfrm>
          <a:off x="6858000" y="190500"/>
          <a:ext cx="533400" cy="556343"/>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533400</xdr:colOff>
      <xdr:row>6</xdr:row>
      <xdr:rowOff>175343</xdr:rowOff>
    </xdr:to>
    <xdr:pic>
      <xdr:nvPicPr>
        <xdr:cNvPr id="2" name="Imagen 1">
          <a:hlinkClick xmlns:r="http://schemas.openxmlformats.org/officeDocument/2006/relationships" r:id="rId1"/>
          <a:extLst>
            <a:ext uri="{FF2B5EF4-FFF2-40B4-BE49-F238E27FC236}">
              <a16:creationId xmlns:a16="http://schemas.microsoft.com/office/drawing/2014/main" id="{32DD097D-B0D7-4FB9-8682-63E09AD842CC}"/>
            </a:ext>
          </a:extLst>
        </xdr:cNvPr>
        <xdr:cNvPicPr>
          <a:picLocks noChangeAspect="1"/>
        </xdr:cNvPicPr>
      </xdr:nvPicPr>
      <xdr:blipFill>
        <a:blip xmlns:r="http://schemas.openxmlformats.org/officeDocument/2006/relationships" r:embed="rId2"/>
        <a:stretch>
          <a:fillRect/>
        </a:stretch>
      </xdr:blipFill>
      <xdr:spPr>
        <a:xfrm>
          <a:off x="13876020" y="769620"/>
          <a:ext cx="533400" cy="556343"/>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251460</xdr:colOff>
      <xdr:row>4</xdr:row>
      <xdr:rowOff>0</xdr:rowOff>
    </xdr:from>
    <xdr:to>
      <xdr:col>0</xdr:col>
      <xdr:colOff>784860</xdr:colOff>
      <xdr:row>4</xdr:row>
      <xdr:rowOff>556343</xdr:rowOff>
    </xdr:to>
    <xdr:pic>
      <xdr:nvPicPr>
        <xdr:cNvPr id="3" name="Imagen 2">
          <a:hlinkClick xmlns:r="http://schemas.openxmlformats.org/officeDocument/2006/relationships" r:id="rId1"/>
          <a:extLst>
            <a:ext uri="{FF2B5EF4-FFF2-40B4-BE49-F238E27FC236}">
              <a16:creationId xmlns:a16="http://schemas.microsoft.com/office/drawing/2014/main" id="{12099D55-D603-47BD-BFA3-E3E7C65A3196}"/>
            </a:ext>
          </a:extLst>
        </xdr:cNvPr>
        <xdr:cNvPicPr>
          <a:picLocks noChangeAspect="1"/>
        </xdr:cNvPicPr>
      </xdr:nvPicPr>
      <xdr:blipFill>
        <a:blip xmlns:r="http://schemas.openxmlformats.org/officeDocument/2006/relationships" r:embed="rId2"/>
        <a:stretch>
          <a:fillRect/>
        </a:stretch>
      </xdr:blipFill>
      <xdr:spPr>
        <a:xfrm>
          <a:off x="251460" y="746760"/>
          <a:ext cx="533400" cy="556343"/>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91440</xdr:colOff>
      <xdr:row>1</xdr:row>
      <xdr:rowOff>68580</xdr:rowOff>
    </xdr:from>
    <xdr:to>
      <xdr:col>1</xdr:col>
      <xdr:colOff>7620</xdr:colOff>
      <xdr:row>2</xdr:row>
      <xdr:rowOff>91523</xdr:rowOff>
    </xdr:to>
    <xdr:pic>
      <xdr:nvPicPr>
        <xdr:cNvPr id="3" name="Imagen 2">
          <a:hlinkClick xmlns:r="http://schemas.openxmlformats.org/officeDocument/2006/relationships" r:id="rId1"/>
          <a:extLst>
            <a:ext uri="{FF2B5EF4-FFF2-40B4-BE49-F238E27FC236}">
              <a16:creationId xmlns:a16="http://schemas.microsoft.com/office/drawing/2014/main" id="{752CE13D-B2EA-481A-9AB0-2F3DB28CBDE3}"/>
            </a:ext>
          </a:extLst>
        </xdr:cNvPr>
        <xdr:cNvPicPr>
          <a:picLocks noChangeAspect="1"/>
        </xdr:cNvPicPr>
      </xdr:nvPicPr>
      <xdr:blipFill>
        <a:blip xmlns:r="http://schemas.openxmlformats.org/officeDocument/2006/relationships" r:embed="rId2"/>
        <a:stretch>
          <a:fillRect/>
        </a:stretch>
      </xdr:blipFill>
      <xdr:spPr>
        <a:xfrm>
          <a:off x="91440" y="259080"/>
          <a:ext cx="533400" cy="556343"/>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10</xdr:col>
      <xdr:colOff>533400</xdr:colOff>
      <xdr:row>2</xdr:row>
      <xdr:rowOff>22943</xdr:rowOff>
    </xdr:to>
    <xdr:pic>
      <xdr:nvPicPr>
        <xdr:cNvPr id="3" name="Imagen 2">
          <a:hlinkClick xmlns:r="http://schemas.openxmlformats.org/officeDocument/2006/relationships" r:id="rId1"/>
          <a:extLst>
            <a:ext uri="{FF2B5EF4-FFF2-40B4-BE49-F238E27FC236}">
              <a16:creationId xmlns:a16="http://schemas.microsoft.com/office/drawing/2014/main" id="{4359F80B-A370-4E79-9938-0D822A28D26B}"/>
            </a:ext>
          </a:extLst>
        </xdr:cNvPr>
        <xdr:cNvPicPr>
          <a:picLocks noChangeAspect="1"/>
        </xdr:cNvPicPr>
      </xdr:nvPicPr>
      <xdr:blipFill>
        <a:blip xmlns:r="http://schemas.openxmlformats.org/officeDocument/2006/relationships" r:embed="rId2"/>
        <a:stretch>
          <a:fillRect/>
        </a:stretch>
      </xdr:blipFill>
      <xdr:spPr>
        <a:xfrm>
          <a:off x="12504420" y="190500"/>
          <a:ext cx="533400" cy="556343"/>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251460</xdr:colOff>
      <xdr:row>2</xdr:row>
      <xdr:rowOff>175260</xdr:rowOff>
    </xdr:from>
    <xdr:to>
      <xdr:col>1</xdr:col>
      <xdr:colOff>167640</xdr:colOff>
      <xdr:row>5</xdr:row>
      <xdr:rowOff>38183</xdr:rowOff>
    </xdr:to>
    <xdr:pic>
      <xdr:nvPicPr>
        <xdr:cNvPr id="3" name="Imagen 2">
          <a:hlinkClick xmlns:r="http://schemas.openxmlformats.org/officeDocument/2006/relationships" r:id="rId1"/>
          <a:extLst>
            <a:ext uri="{FF2B5EF4-FFF2-40B4-BE49-F238E27FC236}">
              <a16:creationId xmlns:a16="http://schemas.microsoft.com/office/drawing/2014/main" id="{84038D19-04D6-4E55-9A30-C9C9763E5A34}"/>
            </a:ext>
          </a:extLst>
        </xdr:cNvPr>
        <xdr:cNvPicPr>
          <a:picLocks noChangeAspect="1"/>
        </xdr:cNvPicPr>
      </xdr:nvPicPr>
      <xdr:blipFill>
        <a:blip xmlns:r="http://schemas.openxmlformats.org/officeDocument/2006/relationships" r:embed="rId2"/>
        <a:stretch>
          <a:fillRect/>
        </a:stretch>
      </xdr:blipFill>
      <xdr:spPr>
        <a:xfrm>
          <a:off x="251460" y="563880"/>
          <a:ext cx="533400" cy="556343"/>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533400</xdr:colOff>
      <xdr:row>4</xdr:row>
      <xdr:rowOff>83</xdr:rowOff>
    </xdr:to>
    <xdr:pic>
      <xdr:nvPicPr>
        <xdr:cNvPr id="3" name="Imagen 2">
          <a:hlinkClick xmlns:r="http://schemas.openxmlformats.org/officeDocument/2006/relationships" r:id="rId1"/>
          <a:extLst>
            <a:ext uri="{FF2B5EF4-FFF2-40B4-BE49-F238E27FC236}">
              <a16:creationId xmlns:a16="http://schemas.microsoft.com/office/drawing/2014/main" id="{0D44223C-5F07-440B-A592-E00CFB9DE81F}"/>
            </a:ext>
          </a:extLst>
        </xdr:cNvPr>
        <xdr:cNvPicPr>
          <a:picLocks noChangeAspect="1"/>
        </xdr:cNvPicPr>
      </xdr:nvPicPr>
      <xdr:blipFill>
        <a:blip xmlns:r="http://schemas.openxmlformats.org/officeDocument/2006/relationships" r:embed="rId2"/>
        <a:stretch>
          <a:fillRect/>
        </a:stretch>
      </xdr:blipFill>
      <xdr:spPr>
        <a:xfrm>
          <a:off x="7216140" y="381000"/>
          <a:ext cx="533400" cy="556343"/>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7</xdr:col>
      <xdr:colOff>533400</xdr:colOff>
      <xdr:row>4</xdr:row>
      <xdr:rowOff>171333</xdr:rowOff>
    </xdr:to>
    <xdr:pic>
      <xdr:nvPicPr>
        <xdr:cNvPr id="3" name="Imagen 2">
          <a:hlinkClick xmlns:r="http://schemas.openxmlformats.org/officeDocument/2006/relationships" r:id="rId1"/>
          <a:extLst>
            <a:ext uri="{FF2B5EF4-FFF2-40B4-BE49-F238E27FC236}">
              <a16:creationId xmlns:a16="http://schemas.microsoft.com/office/drawing/2014/main" id="{88D30188-9E5B-40C1-8D9D-85605148327F}"/>
            </a:ext>
          </a:extLst>
        </xdr:cNvPr>
        <xdr:cNvPicPr>
          <a:picLocks noChangeAspect="1"/>
        </xdr:cNvPicPr>
      </xdr:nvPicPr>
      <xdr:blipFill>
        <a:blip xmlns:r="http://schemas.openxmlformats.org/officeDocument/2006/relationships" r:embed="rId2"/>
        <a:stretch>
          <a:fillRect/>
        </a:stretch>
      </xdr:blipFill>
      <xdr:spPr>
        <a:xfrm>
          <a:off x="10595811" y="385011"/>
          <a:ext cx="533400" cy="556343"/>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xdr:col>
      <xdr:colOff>70758</xdr:colOff>
      <xdr:row>7</xdr:row>
      <xdr:rowOff>175343</xdr:rowOff>
    </xdr:to>
    <xdr:pic>
      <xdr:nvPicPr>
        <xdr:cNvPr id="3" name="Imagen 2">
          <a:hlinkClick xmlns:r="http://schemas.openxmlformats.org/officeDocument/2006/relationships" r:id="rId1"/>
          <a:extLst>
            <a:ext uri="{FF2B5EF4-FFF2-40B4-BE49-F238E27FC236}">
              <a16:creationId xmlns:a16="http://schemas.microsoft.com/office/drawing/2014/main" id="{7A048621-AE51-4978-AD34-48E14E990D57}"/>
            </a:ext>
          </a:extLst>
        </xdr:cNvPr>
        <xdr:cNvPicPr>
          <a:picLocks noChangeAspect="1"/>
        </xdr:cNvPicPr>
      </xdr:nvPicPr>
      <xdr:blipFill>
        <a:blip xmlns:r="http://schemas.openxmlformats.org/officeDocument/2006/relationships" r:embed="rId2"/>
        <a:stretch>
          <a:fillRect/>
        </a:stretch>
      </xdr:blipFill>
      <xdr:spPr>
        <a:xfrm>
          <a:off x="673554" y="952500"/>
          <a:ext cx="533400" cy="556343"/>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20</xdr:col>
      <xdr:colOff>0</xdr:colOff>
      <xdr:row>3</xdr:row>
      <xdr:rowOff>0</xdr:rowOff>
    </xdr:from>
    <xdr:to>
      <xdr:col>20</xdr:col>
      <xdr:colOff>533400</xdr:colOff>
      <xdr:row>6</xdr:row>
      <xdr:rowOff>38183</xdr:rowOff>
    </xdr:to>
    <xdr:pic>
      <xdr:nvPicPr>
        <xdr:cNvPr id="3" name="Imagen 2">
          <a:hlinkClick xmlns:r="http://schemas.openxmlformats.org/officeDocument/2006/relationships" r:id="rId1"/>
          <a:extLst>
            <a:ext uri="{FF2B5EF4-FFF2-40B4-BE49-F238E27FC236}">
              <a16:creationId xmlns:a16="http://schemas.microsoft.com/office/drawing/2014/main" id="{A06F104C-E49A-4D56-B530-010186239DBE}"/>
            </a:ext>
          </a:extLst>
        </xdr:cNvPr>
        <xdr:cNvPicPr>
          <a:picLocks noChangeAspect="1"/>
        </xdr:cNvPicPr>
      </xdr:nvPicPr>
      <xdr:blipFill>
        <a:blip xmlns:r="http://schemas.openxmlformats.org/officeDocument/2006/relationships" r:embed="rId2"/>
        <a:stretch>
          <a:fillRect/>
        </a:stretch>
      </xdr:blipFill>
      <xdr:spPr>
        <a:xfrm>
          <a:off x="9669780" y="571500"/>
          <a:ext cx="533400" cy="556343"/>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297366</xdr:colOff>
      <xdr:row>3</xdr:row>
      <xdr:rowOff>46463</xdr:rowOff>
    </xdr:from>
    <xdr:to>
      <xdr:col>1</xdr:col>
      <xdr:colOff>217449</xdr:colOff>
      <xdr:row>4</xdr:row>
      <xdr:rowOff>407660</xdr:rowOff>
    </xdr:to>
    <xdr:pic>
      <xdr:nvPicPr>
        <xdr:cNvPr id="2" name="Imagen 1">
          <a:hlinkClick xmlns:r="http://schemas.openxmlformats.org/officeDocument/2006/relationships" r:id="rId1"/>
          <a:extLst>
            <a:ext uri="{FF2B5EF4-FFF2-40B4-BE49-F238E27FC236}">
              <a16:creationId xmlns:a16="http://schemas.microsoft.com/office/drawing/2014/main" id="{A82F3EEF-EA36-44C8-914C-6671E98C317A}"/>
            </a:ext>
          </a:extLst>
        </xdr:cNvPr>
        <xdr:cNvPicPr>
          <a:picLocks noChangeAspect="1"/>
        </xdr:cNvPicPr>
      </xdr:nvPicPr>
      <xdr:blipFill>
        <a:blip xmlns:r="http://schemas.openxmlformats.org/officeDocument/2006/relationships" r:embed="rId2"/>
        <a:stretch>
          <a:fillRect/>
        </a:stretch>
      </xdr:blipFill>
      <xdr:spPr>
        <a:xfrm>
          <a:off x="297366" y="631902"/>
          <a:ext cx="533400" cy="5563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10</xdr:col>
      <xdr:colOff>533400</xdr:colOff>
      <xdr:row>3</xdr:row>
      <xdr:rowOff>22943</xdr:rowOff>
    </xdr:to>
    <xdr:pic>
      <xdr:nvPicPr>
        <xdr:cNvPr id="3" name="Imagen 2">
          <a:hlinkClick xmlns:r="http://schemas.openxmlformats.org/officeDocument/2006/relationships" r:id="rId1"/>
          <a:extLst>
            <a:ext uri="{FF2B5EF4-FFF2-40B4-BE49-F238E27FC236}">
              <a16:creationId xmlns:a16="http://schemas.microsoft.com/office/drawing/2014/main" id="{FA100D11-C1B0-4C5A-84E8-067698EABE8B}"/>
            </a:ext>
          </a:extLst>
        </xdr:cNvPr>
        <xdr:cNvPicPr>
          <a:picLocks noChangeAspect="1"/>
        </xdr:cNvPicPr>
      </xdr:nvPicPr>
      <xdr:blipFill>
        <a:blip xmlns:r="http://schemas.openxmlformats.org/officeDocument/2006/relationships" r:embed="rId2"/>
        <a:stretch>
          <a:fillRect/>
        </a:stretch>
      </xdr:blipFill>
      <xdr:spPr>
        <a:xfrm>
          <a:off x="7856220" y="381000"/>
          <a:ext cx="533400" cy="556343"/>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8</xdr:col>
      <xdr:colOff>274320</xdr:colOff>
      <xdr:row>0</xdr:row>
      <xdr:rowOff>99060</xdr:rowOff>
    </xdr:from>
    <xdr:to>
      <xdr:col>8</xdr:col>
      <xdr:colOff>807720</xdr:colOff>
      <xdr:row>2</xdr:row>
      <xdr:rowOff>182963</xdr:rowOff>
    </xdr:to>
    <xdr:pic>
      <xdr:nvPicPr>
        <xdr:cNvPr id="3" name="Imagen 2">
          <a:hlinkClick xmlns:r="http://schemas.openxmlformats.org/officeDocument/2006/relationships" r:id="rId1"/>
          <a:extLst>
            <a:ext uri="{FF2B5EF4-FFF2-40B4-BE49-F238E27FC236}">
              <a16:creationId xmlns:a16="http://schemas.microsoft.com/office/drawing/2014/main" id="{6E002163-8467-4F41-94BC-DF6A6489B382}"/>
            </a:ext>
          </a:extLst>
        </xdr:cNvPr>
        <xdr:cNvPicPr>
          <a:picLocks noChangeAspect="1"/>
        </xdr:cNvPicPr>
      </xdr:nvPicPr>
      <xdr:blipFill>
        <a:blip xmlns:r="http://schemas.openxmlformats.org/officeDocument/2006/relationships" r:embed="rId2"/>
        <a:stretch>
          <a:fillRect/>
        </a:stretch>
      </xdr:blipFill>
      <xdr:spPr>
        <a:xfrm>
          <a:off x="9456420" y="99060"/>
          <a:ext cx="533400" cy="556343"/>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114300</xdr:colOff>
      <xdr:row>5</xdr:row>
      <xdr:rowOff>381083</xdr:rowOff>
    </xdr:to>
    <xdr:pic>
      <xdr:nvPicPr>
        <xdr:cNvPr id="2" name="Imagen 1">
          <a:hlinkClick xmlns:r="http://schemas.openxmlformats.org/officeDocument/2006/relationships" r:id="rId1"/>
          <a:extLst>
            <a:ext uri="{FF2B5EF4-FFF2-40B4-BE49-F238E27FC236}">
              <a16:creationId xmlns:a16="http://schemas.microsoft.com/office/drawing/2014/main" id="{1D4382F5-BEB1-464C-9544-0947ADF176D2}"/>
            </a:ext>
          </a:extLst>
        </xdr:cNvPr>
        <xdr:cNvPicPr>
          <a:picLocks noChangeAspect="1"/>
        </xdr:cNvPicPr>
      </xdr:nvPicPr>
      <xdr:blipFill>
        <a:blip xmlns:r="http://schemas.openxmlformats.org/officeDocument/2006/relationships" r:embed="rId2"/>
        <a:stretch>
          <a:fillRect/>
        </a:stretch>
      </xdr:blipFill>
      <xdr:spPr>
        <a:xfrm>
          <a:off x="807720" y="762000"/>
          <a:ext cx="533400" cy="556343"/>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10</xdr:col>
      <xdr:colOff>0</xdr:colOff>
      <xdr:row>3</xdr:row>
      <xdr:rowOff>0</xdr:rowOff>
    </xdr:from>
    <xdr:to>
      <xdr:col>10</xdr:col>
      <xdr:colOff>533400</xdr:colOff>
      <xdr:row>6</xdr:row>
      <xdr:rowOff>22943</xdr:rowOff>
    </xdr:to>
    <xdr:pic>
      <xdr:nvPicPr>
        <xdr:cNvPr id="3" name="Imagen 2">
          <a:hlinkClick xmlns:r="http://schemas.openxmlformats.org/officeDocument/2006/relationships" r:id="rId1"/>
          <a:extLst>
            <a:ext uri="{FF2B5EF4-FFF2-40B4-BE49-F238E27FC236}">
              <a16:creationId xmlns:a16="http://schemas.microsoft.com/office/drawing/2014/main" id="{331D9BE9-5D50-4224-AEA7-B5C3C93A6902}"/>
            </a:ext>
          </a:extLst>
        </xdr:cNvPr>
        <xdr:cNvPicPr>
          <a:picLocks noChangeAspect="1"/>
        </xdr:cNvPicPr>
      </xdr:nvPicPr>
      <xdr:blipFill>
        <a:blip xmlns:r="http://schemas.openxmlformats.org/officeDocument/2006/relationships" r:embed="rId2"/>
        <a:stretch>
          <a:fillRect/>
        </a:stretch>
      </xdr:blipFill>
      <xdr:spPr>
        <a:xfrm>
          <a:off x="10629900" y="571500"/>
          <a:ext cx="533400" cy="5563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533400</xdr:colOff>
      <xdr:row>3</xdr:row>
      <xdr:rowOff>38183</xdr:rowOff>
    </xdr:to>
    <xdr:pic>
      <xdr:nvPicPr>
        <xdr:cNvPr id="2" name="Imagen 1">
          <a:hlinkClick xmlns:r="http://schemas.openxmlformats.org/officeDocument/2006/relationships" r:id="rId1"/>
          <a:extLst>
            <a:ext uri="{FF2B5EF4-FFF2-40B4-BE49-F238E27FC236}">
              <a16:creationId xmlns:a16="http://schemas.microsoft.com/office/drawing/2014/main" id="{387E18B1-BFD7-4802-8FFC-AF0A0B963DBE}"/>
            </a:ext>
          </a:extLst>
        </xdr:cNvPr>
        <xdr:cNvPicPr>
          <a:picLocks noChangeAspect="1"/>
        </xdr:cNvPicPr>
      </xdr:nvPicPr>
      <xdr:blipFill>
        <a:blip xmlns:r="http://schemas.openxmlformats.org/officeDocument/2006/relationships" r:embed="rId2"/>
        <a:stretch>
          <a:fillRect/>
        </a:stretch>
      </xdr:blipFill>
      <xdr:spPr>
        <a:xfrm>
          <a:off x="8252460" y="190500"/>
          <a:ext cx="533400" cy="5563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8</xdr:col>
      <xdr:colOff>533400</xdr:colOff>
      <xdr:row>4</xdr:row>
      <xdr:rowOff>175343</xdr:rowOff>
    </xdr:to>
    <xdr:pic>
      <xdr:nvPicPr>
        <xdr:cNvPr id="3" name="Imagen 2">
          <a:hlinkClick xmlns:r="http://schemas.openxmlformats.org/officeDocument/2006/relationships" r:id="rId1"/>
          <a:extLst>
            <a:ext uri="{FF2B5EF4-FFF2-40B4-BE49-F238E27FC236}">
              <a16:creationId xmlns:a16="http://schemas.microsoft.com/office/drawing/2014/main" id="{FBCAD1E1-4862-4921-A6F0-E004544B14EC}"/>
            </a:ext>
          </a:extLst>
        </xdr:cNvPr>
        <xdr:cNvPicPr>
          <a:picLocks noChangeAspect="1"/>
        </xdr:cNvPicPr>
      </xdr:nvPicPr>
      <xdr:blipFill>
        <a:blip xmlns:r="http://schemas.openxmlformats.org/officeDocument/2006/relationships" r:embed="rId2"/>
        <a:stretch>
          <a:fillRect/>
        </a:stretch>
      </xdr:blipFill>
      <xdr:spPr>
        <a:xfrm>
          <a:off x="11140440" y="381000"/>
          <a:ext cx="533400" cy="5563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9</xdr:col>
      <xdr:colOff>533400</xdr:colOff>
      <xdr:row>6</xdr:row>
      <xdr:rowOff>30563</xdr:rowOff>
    </xdr:to>
    <xdr:pic>
      <xdr:nvPicPr>
        <xdr:cNvPr id="2" name="Imagen 1">
          <a:hlinkClick xmlns:r="http://schemas.openxmlformats.org/officeDocument/2006/relationships" r:id="rId1"/>
          <a:extLst>
            <a:ext uri="{FF2B5EF4-FFF2-40B4-BE49-F238E27FC236}">
              <a16:creationId xmlns:a16="http://schemas.microsoft.com/office/drawing/2014/main" id="{41CA35DD-F993-43F7-AE83-BC703E1B36DD}"/>
            </a:ext>
          </a:extLst>
        </xdr:cNvPr>
        <xdr:cNvPicPr>
          <a:picLocks noChangeAspect="1"/>
        </xdr:cNvPicPr>
      </xdr:nvPicPr>
      <xdr:blipFill>
        <a:blip xmlns:r="http://schemas.openxmlformats.org/officeDocument/2006/relationships" r:embed="rId2"/>
        <a:stretch>
          <a:fillRect/>
        </a:stretch>
      </xdr:blipFill>
      <xdr:spPr>
        <a:xfrm>
          <a:off x="11521440" y="556260"/>
          <a:ext cx="533400" cy="5563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4"/>
  <sheetViews>
    <sheetView showGridLines="0" tabSelected="1" showRuler="0" workbookViewId="0"/>
  </sheetViews>
  <sheetFormatPr baseColWidth="10" defaultColWidth="13.33203125" defaultRowHeight="13.2" x14ac:dyDescent="0.25"/>
  <cols>
    <col min="1" max="1" width="7.6640625" customWidth="1"/>
    <col min="2" max="2" width="155" customWidth="1"/>
    <col min="3" max="3" width="19.88671875" customWidth="1"/>
    <col min="4" max="4" width="16.77734375" customWidth="1"/>
  </cols>
  <sheetData>
    <row r="1" spans="1:2" ht="15" customHeight="1" x14ac:dyDescent="0.25"/>
    <row r="2" spans="1:2" ht="15" customHeight="1" x14ac:dyDescent="0.25"/>
    <row r="3" spans="1:2" ht="32.549999999999997" customHeight="1" x14ac:dyDescent="0.25">
      <c r="B3" s="2" t="s">
        <v>0</v>
      </c>
    </row>
    <row r="4" spans="1:2" ht="17.55" customHeight="1" x14ac:dyDescent="0.25"/>
    <row r="5" spans="1:2" ht="25.8" customHeight="1" x14ac:dyDescent="0.25">
      <c r="B5" s="3" t="s">
        <v>1</v>
      </c>
    </row>
    <row r="6" spans="1:2" ht="15" customHeight="1" x14ac:dyDescent="0.25"/>
    <row r="7" spans="1:2" ht="15" customHeight="1" x14ac:dyDescent="0.25">
      <c r="B7" s="4" t="s">
        <v>2</v>
      </c>
    </row>
    <row r="8" spans="1:2" ht="15.75" customHeight="1" x14ac:dyDescent="0.25">
      <c r="A8" s="5">
        <v>1</v>
      </c>
      <c r="B8" s="6" t="s">
        <v>3</v>
      </c>
    </row>
    <row r="9" spans="1:2" ht="27.45" customHeight="1" x14ac:dyDescent="0.25">
      <c r="A9" s="5">
        <v>2</v>
      </c>
      <c r="B9" s="6" t="s">
        <v>4</v>
      </c>
    </row>
    <row r="10" spans="1:2" ht="15.75" customHeight="1" x14ac:dyDescent="0.25">
      <c r="A10" s="5">
        <v>3</v>
      </c>
      <c r="B10" s="6" t="s">
        <v>5</v>
      </c>
    </row>
    <row r="11" spans="1:2" ht="15" customHeight="1" x14ac:dyDescent="0.25">
      <c r="B11" s="4" t="s">
        <v>6</v>
      </c>
    </row>
    <row r="12" spans="1:2" ht="15.75" customHeight="1" x14ac:dyDescent="0.25">
      <c r="A12" s="5">
        <v>4</v>
      </c>
      <c r="B12" s="6" t="s">
        <v>7</v>
      </c>
    </row>
    <row r="13" spans="1:2" ht="15.75" customHeight="1" x14ac:dyDescent="0.25">
      <c r="A13" s="5">
        <v>5</v>
      </c>
      <c r="B13" s="6" t="s">
        <v>8</v>
      </c>
    </row>
    <row r="14" spans="1:2" ht="15.75" customHeight="1" x14ac:dyDescent="0.25">
      <c r="A14" s="5">
        <v>6</v>
      </c>
      <c r="B14" s="6" t="s">
        <v>9</v>
      </c>
    </row>
    <row r="15" spans="1:2" ht="15" customHeight="1" x14ac:dyDescent="0.25">
      <c r="B15" s="4" t="s">
        <v>10</v>
      </c>
    </row>
    <row r="16" spans="1:2" s="594" customFormat="1" ht="15" customHeight="1" x14ac:dyDescent="0.25">
      <c r="A16" s="5">
        <v>7</v>
      </c>
      <c r="B16" s="6" t="s">
        <v>229</v>
      </c>
    </row>
    <row r="17" spans="1:2" ht="15.75" customHeight="1" x14ac:dyDescent="0.25">
      <c r="A17" s="5">
        <v>8</v>
      </c>
      <c r="B17" s="6" t="s">
        <v>11</v>
      </c>
    </row>
    <row r="18" spans="1:2" ht="15.75" customHeight="1" x14ac:dyDescent="0.25">
      <c r="A18" s="5">
        <v>9</v>
      </c>
      <c r="B18" s="6" t="s">
        <v>12</v>
      </c>
    </row>
    <row r="19" spans="1:2" ht="15" customHeight="1" x14ac:dyDescent="0.25">
      <c r="B19" s="4" t="s">
        <v>13</v>
      </c>
    </row>
    <row r="20" spans="1:2" ht="15.75" customHeight="1" x14ac:dyDescent="0.25">
      <c r="A20" s="5">
        <v>10</v>
      </c>
      <c r="B20" s="6" t="s">
        <v>14</v>
      </c>
    </row>
    <row r="21" spans="1:2" ht="15.75" customHeight="1" x14ac:dyDescent="0.25">
      <c r="A21" s="5">
        <v>11</v>
      </c>
      <c r="B21" s="6" t="s">
        <v>15</v>
      </c>
    </row>
    <row r="22" spans="1:2" ht="15.75" customHeight="1" x14ac:dyDescent="0.25">
      <c r="A22" s="5">
        <v>12</v>
      </c>
      <c r="B22" s="6" t="s">
        <v>16</v>
      </c>
    </row>
    <row r="23" spans="1:2" ht="15.75" customHeight="1" x14ac:dyDescent="0.25">
      <c r="A23" s="5">
        <v>13</v>
      </c>
      <c r="B23" s="6" t="s">
        <v>17</v>
      </c>
    </row>
    <row r="24" spans="1:2" ht="15.75" customHeight="1" x14ac:dyDescent="0.25">
      <c r="A24" s="5">
        <v>14</v>
      </c>
      <c r="B24" s="6" t="s">
        <v>18</v>
      </c>
    </row>
    <row r="25" spans="1:2" ht="15.75" customHeight="1" x14ac:dyDescent="0.25">
      <c r="A25" s="5">
        <v>15</v>
      </c>
      <c r="B25" s="6" t="s">
        <v>19</v>
      </c>
    </row>
    <row r="26" spans="1:2" ht="15.75" customHeight="1" x14ac:dyDescent="0.25">
      <c r="A26" s="5">
        <v>16</v>
      </c>
      <c r="B26" s="6" t="s">
        <v>20</v>
      </c>
    </row>
    <row r="27" spans="1:2" ht="15.75" customHeight="1" x14ac:dyDescent="0.25">
      <c r="A27" s="5">
        <v>17</v>
      </c>
      <c r="B27" s="6" t="s">
        <v>21</v>
      </c>
    </row>
    <row r="28" spans="1:2" ht="15.75" customHeight="1" x14ac:dyDescent="0.25">
      <c r="A28" s="5">
        <v>18</v>
      </c>
      <c r="B28" s="6" t="s">
        <v>22</v>
      </c>
    </row>
    <row r="29" spans="1:2" ht="15.75" customHeight="1" x14ac:dyDescent="0.25">
      <c r="A29" s="5">
        <v>19</v>
      </c>
      <c r="B29" s="6" t="s">
        <v>23</v>
      </c>
    </row>
    <row r="30" spans="1:2" ht="15.75" customHeight="1" x14ac:dyDescent="0.25">
      <c r="A30" s="5">
        <v>20</v>
      </c>
      <c r="B30" s="6" t="s">
        <v>25</v>
      </c>
    </row>
    <row r="31" spans="1:2" ht="15.75" customHeight="1" x14ac:dyDescent="0.25">
      <c r="A31" s="5">
        <v>21</v>
      </c>
      <c r="B31" s="6" t="s">
        <v>26</v>
      </c>
    </row>
    <row r="32" spans="1:2" ht="15.75" customHeight="1" x14ac:dyDescent="0.25">
      <c r="A32" s="5">
        <v>22</v>
      </c>
      <c r="B32" s="6" t="s">
        <v>28</v>
      </c>
    </row>
    <row r="33" spans="1:2" ht="15.75" customHeight="1" x14ac:dyDescent="0.25">
      <c r="A33" s="5">
        <v>23</v>
      </c>
      <c r="B33" s="6" t="s">
        <v>30</v>
      </c>
    </row>
    <row r="34" spans="1:2" ht="15.75" customHeight="1" x14ac:dyDescent="0.25">
      <c r="A34" s="5">
        <v>24</v>
      </c>
      <c r="B34" s="6" t="s">
        <v>24</v>
      </c>
    </row>
    <row r="35" spans="1:2" ht="15.75" customHeight="1" x14ac:dyDescent="0.25">
      <c r="A35" s="5">
        <v>25</v>
      </c>
      <c r="B35" s="6" t="s">
        <v>27</v>
      </c>
    </row>
    <row r="36" spans="1:2" ht="15.75" customHeight="1" x14ac:dyDescent="0.25">
      <c r="A36" s="5">
        <v>26</v>
      </c>
      <c r="B36" s="6" t="s">
        <v>29</v>
      </c>
    </row>
    <row r="37" spans="1:2" ht="15.75" customHeight="1" x14ac:dyDescent="0.25">
      <c r="A37" s="5">
        <v>27</v>
      </c>
      <c r="B37" s="6" t="s">
        <v>31</v>
      </c>
    </row>
    <row r="38" spans="1:2" ht="15" customHeight="1" x14ac:dyDescent="0.25">
      <c r="B38" s="4" t="s">
        <v>32</v>
      </c>
    </row>
    <row r="39" spans="1:2" ht="15.75" customHeight="1" x14ac:dyDescent="0.25">
      <c r="A39" s="5">
        <v>28</v>
      </c>
      <c r="B39" s="6" t="s">
        <v>33</v>
      </c>
    </row>
    <row r="40" spans="1:2" ht="15.75" customHeight="1" x14ac:dyDescent="0.25">
      <c r="A40" s="5">
        <v>29</v>
      </c>
      <c r="B40" s="6" t="s">
        <v>34</v>
      </c>
    </row>
    <row r="41" spans="1:2" ht="15.75" customHeight="1" x14ac:dyDescent="0.25">
      <c r="A41" s="5">
        <v>30</v>
      </c>
      <c r="B41" s="6" t="s">
        <v>35</v>
      </c>
    </row>
    <row r="42" spans="1:2" ht="15.75" customHeight="1" x14ac:dyDescent="0.25">
      <c r="A42" s="5">
        <v>31</v>
      </c>
      <c r="B42" s="6" t="s">
        <v>36</v>
      </c>
    </row>
    <row r="43" spans="1:2" ht="15.75" customHeight="1" x14ac:dyDescent="0.25">
      <c r="A43" s="5">
        <v>32</v>
      </c>
      <c r="B43" s="6" t="s">
        <v>37</v>
      </c>
    </row>
    <row r="44" spans="1:2" ht="15" customHeight="1" x14ac:dyDescent="0.25">
      <c r="B44" s="4" t="s">
        <v>38</v>
      </c>
    </row>
    <row r="45" spans="1:2" ht="15.75" customHeight="1" x14ac:dyDescent="0.25">
      <c r="A45" s="5">
        <v>33</v>
      </c>
      <c r="B45" s="6" t="s">
        <v>39</v>
      </c>
    </row>
    <row r="46" spans="1:2" ht="15.75" customHeight="1" x14ac:dyDescent="0.25">
      <c r="A46" s="5">
        <v>34</v>
      </c>
      <c r="B46" s="6" t="s">
        <v>40</v>
      </c>
    </row>
    <row r="47" spans="1:2" ht="15.75" customHeight="1" x14ac:dyDescent="0.25">
      <c r="A47" s="5">
        <v>35</v>
      </c>
      <c r="B47" s="6" t="s">
        <v>41</v>
      </c>
    </row>
    <row r="48" spans="1:2" ht="15" customHeight="1" x14ac:dyDescent="0.25">
      <c r="B48" s="4" t="s">
        <v>42</v>
      </c>
    </row>
    <row r="49" spans="1:2" ht="15.75" customHeight="1" x14ac:dyDescent="0.25">
      <c r="A49" s="5">
        <v>36</v>
      </c>
      <c r="B49" s="6" t="s">
        <v>43</v>
      </c>
    </row>
    <row r="50" spans="1:2" ht="15" customHeight="1" x14ac:dyDescent="0.25">
      <c r="B50" s="4" t="s">
        <v>44</v>
      </c>
    </row>
    <row r="51" spans="1:2" ht="15.75" customHeight="1" x14ac:dyDescent="0.25">
      <c r="A51" s="5">
        <v>37</v>
      </c>
      <c r="B51" s="6" t="s">
        <v>45</v>
      </c>
    </row>
    <row r="52" spans="1:2" ht="15" customHeight="1" x14ac:dyDescent="0.25">
      <c r="B52" s="4" t="s">
        <v>46</v>
      </c>
    </row>
    <row r="53" spans="1:2" ht="15.75" customHeight="1" x14ac:dyDescent="0.25">
      <c r="A53" s="5">
        <v>38</v>
      </c>
      <c r="B53" s="6" t="s">
        <v>47</v>
      </c>
    </row>
    <row r="54" spans="1:2" ht="15" customHeight="1" x14ac:dyDescent="0.25">
      <c r="B54" s="4" t="s">
        <v>48</v>
      </c>
    </row>
    <row r="55" spans="1:2" ht="15.75" customHeight="1" x14ac:dyDescent="0.25">
      <c r="A55" s="5">
        <v>39</v>
      </c>
      <c r="B55" s="6" t="s">
        <v>49</v>
      </c>
    </row>
    <row r="56" spans="1:2" ht="15.75" customHeight="1" x14ac:dyDescent="0.25">
      <c r="A56" s="5">
        <v>40</v>
      </c>
      <c r="B56" s="6" t="s">
        <v>50</v>
      </c>
    </row>
    <row r="57" spans="1:2" ht="15" customHeight="1" x14ac:dyDescent="0.25">
      <c r="B57" s="4" t="s">
        <v>51</v>
      </c>
    </row>
    <row r="58" spans="1:2" ht="15.75" customHeight="1" x14ac:dyDescent="0.25">
      <c r="A58" s="5">
        <v>41</v>
      </c>
      <c r="B58" s="6" t="s">
        <v>52</v>
      </c>
    </row>
    <row r="59" spans="1:2" ht="15.75" customHeight="1" x14ac:dyDescent="0.25">
      <c r="A59" s="5">
        <v>42</v>
      </c>
      <c r="B59" s="6" t="s">
        <v>53</v>
      </c>
    </row>
    <row r="60" spans="1:2" ht="15.75" customHeight="1" x14ac:dyDescent="0.25">
      <c r="A60" s="5">
        <v>43</v>
      </c>
      <c r="B60" s="6" t="s">
        <v>54</v>
      </c>
    </row>
    <row r="61" spans="1:2" ht="15" customHeight="1" x14ac:dyDescent="0.25">
      <c r="B61" s="4" t="s">
        <v>55</v>
      </c>
    </row>
    <row r="62" spans="1:2" ht="15.75" customHeight="1" x14ac:dyDescent="0.25">
      <c r="A62" s="5">
        <v>44</v>
      </c>
      <c r="B62" s="6" t="s">
        <v>56</v>
      </c>
    </row>
    <row r="63" spans="1:2" ht="15.75" customHeight="1" x14ac:dyDescent="0.25">
      <c r="A63" s="5">
        <v>45</v>
      </c>
      <c r="B63" s="6" t="s">
        <v>57</v>
      </c>
    </row>
    <row r="64" spans="1:2" ht="15.75" customHeight="1" x14ac:dyDescent="0.25">
      <c r="A64" s="5">
        <v>46</v>
      </c>
      <c r="B64" s="6" t="s">
        <v>58</v>
      </c>
    </row>
    <row r="65" spans="1:2" ht="15" customHeight="1" x14ac:dyDescent="0.25">
      <c r="B65" s="4" t="s">
        <v>59</v>
      </c>
    </row>
    <row r="66" spans="1:2" ht="15.75" customHeight="1" x14ac:dyDescent="0.25">
      <c r="A66" s="5">
        <v>47</v>
      </c>
      <c r="B66" s="6" t="s">
        <v>60</v>
      </c>
    </row>
    <row r="67" spans="1:2" ht="15.75" customHeight="1" x14ac:dyDescent="0.25">
      <c r="A67" s="5">
        <v>48</v>
      </c>
      <c r="B67" s="6" t="s">
        <v>61</v>
      </c>
    </row>
    <row r="68" spans="1:2" ht="15.75" customHeight="1" x14ac:dyDescent="0.25">
      <c r="A68" s="5">
        <v>49</v>
      </c>
      <c r="B68" s="6" t="s">
        <v>62</v>
      </c>
    </row>
    <row r="69" spans="1:2" ht="15.75" customHeight="1" x14ac:dyDescent="0.25">
      <c r="A69" s="5">
        <v>50</v>
      </c>
      <c r="B69" s="6" t="s">
        <v>63</v>
      </c>
    </row>
    <row r="70" spans="1:2" ht="15.75" customHeight="1" x14ac:dyDescent="0.25">
      <c r="A70" s="5">
        <v>51</v>
      </c>
      <c r="B70" s="6" t="s">
        <v>64</v>
      </c>
    </row>
    <row r="71" spans="1:2" ht="15" customHeight="1" x14ac:dyDescent="0.25">
      <c r="B71" s="4" t="s">
        <v>65</v>
      </c>
    </row>
    <row r="72" spans="1:2" ht="27.45" customHeight="1" x14ac:dyDescent="0.25">
      <c r="A72" s="5">
        <v>52</v>
      </c>
      <c r="B72" s="6" t="s">
        <v>1673</v>
      </c>
    </row>
    <row r="73" spans="1:2" ht="27.45" customHeight="1" x14ac:dyDescent="0.25">
      <c r="A73" s="5">
        <v>53</v>
      </c>
      <c r="B73" s="6" t="s">
        <v>1674</v>
      </c>
    </row>
    <row r="74" spans="1:2" ht="15.75" customHeight="1" x14ac:dyDescent="0.25">
      <c r="A74" s="5">
        <v>54</v>
      </c>
      <c r="B74" s="6" t="s">
        <v>1675</v>
      </c>
    </row>
    <row r="75" spans="1:2" ht="15.75" customHeight="1" x14ac:dyDescent="0.25">
      <c r="A75" s="5">
        <v>55</v>
      </c>
      <c r="B75" s="6" t="s">
        <v>1676</v>
      </c>
    </row>
    <row r="76" spans="1:2" ht="15.75" customHeight="1" x14ac:dyDescent="0.25">
      <c r="A76" s="5">
        <v>56</v>
      </c>
      <c r="B76" s="6" t="s">
        <v>1677</v>
      </c>
    </row>
    <row r="77" spans="1:2" ht="15.75" customHeight="1" x14ac:dyDescent="0.25">
      <c r="A77" s="5">
        <v>57</v>
      </c>
      <c r="B77" s="6" t="s">
        <v>1285</v>
      </c>
    </row>
    <row r="78" spans="1:2" ht="15.75" customHeight="1" x14ac:dyDescent="0.25">
      <c r="A78" s="5">
        <v>58</v>
      </c>
      <c r="B78" s="6" t="s">
        <v>1328</v>
      </c>
    </row>
    <row r="79" spans="1:2" ht="15.75" customHeight="1" x14ac:dyDescent="0.25">
      <c r="A79" s="5">
        <v>59</v>
      </c>
      <c r="B79" s="6" t="s">
        <v>66</v>
      </c>
    </row>
    <row r="80" spans="1:2" ht="15" customHeight="1" x14ac:dyDescent="0.25">
      <c r="B80" s="4" t="s">
        <v>67</v>
      </c>
    </row>
    <row r="81" spans="1:2" ht="27.45" customHeight="1" x14ac:dyDescent="0.25">
      <c r="A81" s="5">
        <v>99</v>
      </c>
      <c r="B81" s="6" t="s">
        <v>68</v>
      </c>
    </row>
    <row r="82" spans="1:2" ht="15.75" customHeight="1" x14ac:dyDescent="0.25">
      <c r="A82" s="5">
        <v>100</v>
      </c>
      <c r="B82" s="6" t="s">
        <v>69</v>
      </c>
    </row>
    <row r="83" spans="1:2" ht="15.75" customHeight="1" x14ac:dyDescent="0.25">
      <c r="A83" s="5">
        <v>101</v>
      </c>
      <c r="B83" s="6" t="s">
        <v>70</v>
      </c>
    </row>
    <row r="84" spans="1:2" x14ac:dyDescent="0.25">
      <c r="B84" s="7"/>
    </row>
  </sheetData>
  <hyperlinks>
    <hyperlink ref="B8" location="'1- CC2'!A1" display="Conciliación de los fondos propios reglamentarios con el balance en los estados financieros auditados (CC2)" xr:uid="{2A424F4D-87A2-4078-91F8-E436D937189C}"/>
    <hyperlink ref="B9" location="'2- LI1'!A1" display="Diferencias entre el ámbito de consolidación contable y el ámbito de consolidación prudencial y correspondencia de las categorías de estados financieros con las categorías de riesgo reglamentario (LI1)" xr:uid="{07D547E9-19C2-4BA2-A290-6902BFBF8EE2}"/>
    <hyperlink ref="B10" location="'3- LI2'!A1" display="Principales fuentes de discrepancia entre las cuantías de las exposiciones con fines reguladores y los valores contables en los estados financieros (LI2)" xr:uid="{6ACC81DB-ED89-42D5-A356-E9A8FC55872F}"/>
    <hyperlink ref="B12" location="'4- FFPP computables'!A1" display="Importe de los fondos propios Computables (&quot;Fully loaded&quot;)" xr:uid="{68D01F60-A2A5-4CDC-8CC2-DEBB63A8BC72}"/>
    <hyperlink ref="B13" location="'5- Conciliación FFPP contables '!A1" display="Conciliación entre fondos propios contables y Capital Regulatorio (&quot;Fully loaded&quot;)" xr:uid="{5A440374-1769-403D-9F2F-47330E3BDDE9}"/>
    <hyperlink ref="B14" location="'6- CCyB1'!A1" display="Distribución geógráfica de las exposiciones crediticias pertinentes para el cálculo del colchón de capital anticíclico (CCyB1)" xr:uid="{07FA3787-7290-42E1-BCA3-36F45EA0EFD1}"/>
    <hyperlink ref="B17" location="'8- OV1'!A1" display="Presentación de los RWA (OV1)" xr:uid="{90950652-D434-43D1-A851-9E54029FCD89}"/>
    <hyperlink ref="B18" location="'9- KM1'!A1" display="Principales métricas (KM1)" xr:uid="{F66DE817-590B-42FE-BC8A-BD27F40DA1FA}"/>
    <hyperlink ref="B16" location="'7- CCyB2'!A1" display="Importe del colchón de capital anticíclico específico de cada entidad (CCyB2)" xr:uid="{93A656F3-6DA0-4439-8FCE-B24B95ECA061}"/>
    <hyperlink ref="B20" location="'10- CR1-A'!A1" display="Vencimiento de las exposiciones (CR1-A)" xr:uid="{623E5735-3EE9-40D3-BF16-885E3E5AA6FD}"/>
    <hyperlink ref="B21" location="'11- CR1'!A1" display="Exposiciones performing y non-performing y provisiones relativas (CR1)" xr:uid="{55E0205A-D8C0-458D-8D44-C43AEE0AFE9D}"/>
    <hyperlink ref="B22" location="'12- CR2'!A1" display="Variaciones del volumen de préstamos y anticipos dudosos (CR2)" xr:uid="{FE4D06E2-F481-4164-B2A3-1422840AD833}"/>
    <hyperlink ref="B23" location="'13- CQ1'!A1" display="Calidad crediticia de las exposiciones reestructuradas o refinanciadas (CQ1)" xr:uid="{3A02E99F-F822-4581-BDD2-1378D6F9B3B3}"/>
    <hyperlink ref="B24" location="'14- CQ3'!A1" display="Calidad crediticia de las exposiciones no dudosas y dudosas por días de vencimiento (CQ3)" xr:uid="{43ED4D66-A888-4C43-9EE6-4A56A542BA36}"/>
    <hyperlink ref="B25" location="'15- CQ4'!A1" display="Calidad de las exposiciones dudosas por situación geográfica (CQ4)" xr:uid="{BA15580A-0AE1-4185-B2A6-D93F013342B1}"/>
    <hyperlink ref="B26" location="'16- CQ5'!A1" display="Calidad de préstamos concedidos a empresas por industria (CQ5)" xr:uid="{5ECA7A5D-BCB3-4007-8EA8-241AC674DBF8}"/>
    <hyperlink ref="B27" location="'17- CQ7'!A1" display="Garantías reales obtenidas mediante toma de posesión y procesos de ejecución (CQ7)" xr:uid="{09D9FC2C-D2B8-4781-809D-FC3D13DB980B}"/>
    <hyperlink ref="B28" location="'18- CR4'!A1" display="Método estándar: exposición al riesgo de crédito y efectos de la reducción del riesgo de crédito (CR4)" xr:uid="{B716AF93-3DFB-4A14-8B20-2EE8E6DB5C9B}"/>
    <hyperlink ref="B29" location="'19- CR5'!A1" display="Método estándar (CR5)" xr:uid="{C6E5C285-5ABB-4945-846D-70F4A90D3EEA}"/>
    <hyperlink ref="B30" location="'20- Método IRB'!A1" display="Exposiciones bajo el método IRB y bajo el método IRB básico (Slotting criteria)" xr:uid="{714516CC-DFA8-4B3D-95EA-D5012F118F1F}"/>
    <hyperlink ref="B31" location="'21- CR6'!A1" display="Método IRB- Exposiciones al riesgo de crédito por categoría de exposición y banda de PD (CR6)" xr:uid="{982D9F0C-6F05-461E-BE86-C8BD6576084A}"/>
    <hyperlink ref="B32" location="'22- CR6- A'!A1" display="Alcance de la utilización de los modelos de IRB y estándar (CR6-A)" xr:uid="{2576B8C5-2EF8-44BB-9E01-A3B5F123841F}"/>
    <hyperlink ref="B33" location="'23- CR10'!A1" display="Exposiciones de financiación especializada y de renta variable sujetas al método simple de ponderación de riesgo (CR10)" xr:uid="{41DB0486-14E2-4884-91B4-BD42B6267E76}"/>
    <hyperlink ref="B34" location="'24- CR9'!A1" display="Método IRB-Pruebas retrospectivas de PD por categoría de exposición (CR9)" xr:uid="{B71DEEAC-A612-4849-A1FF-4F6FE069ECA6}"/>
    <hyperlink ref="B35" location="'25- CR7- A'!A1" display="Método IRB. Técnicas de mitigación de riesgo de crédito (CR7-A)" xr:uid="{7E029B4E-37D2-4F28-8404-473F44B8ACF5}"/>
    <hyperlink ref="B36" location="'26- CR8'!A1" display="Variaciones de RWA bajo el método IRB (CR8)" xr:uid="{3419FFE9-1194-4E65-8055-A168E31E959B}"/>
    <hyperlink ref="B37" location="'27- CR3'!A1" display="Panorámica de las técnicas de mitigación del riesgo de crédito: divulgación de información sobre el uso de técnicas de reducción del riesgo de crédito (CR3)" xr:uid="{3747813C-590C-4FD2-BB79-A10D41452C92}"/>
    <hyperlink ref="B39" location="'28- CCR1'!A1" display="Análisis de la exposición al riesgo de crédito de contraparte por método (CCR1)" xr:uid="{B796F82A-6679-441B-9F55-D5D751BD0AE9}"/>
    <hyperlink ref="B40" location="'29- CCR3'!A1" display="Exposiciones del riesgo de contraparte bajo el método estándar (CCR3)" xr:uid="{F9254DB1-7B44-4B7F-8900-54086CD0F735}"/>
    <hyperlink ref="B41" location="'30- CCR5'!A1" display="Composición de las garantías reales para las exposiciones al riesgo de contraparte (CCR5)" xr:uid="{C8F56B94-8433-46BA-BD91-79E14DD7C96E}"/>
    <hyperlink ref="B42" location="'31- CCR8'!A1" display="Exposiciones frente a ECC (CCR8)" xr:uid="{83478006-0567-4461-B61D-218EF85BF10B}"/>
    <hyperlink ref="B43" location="'32- CCR2'!A1" display="Operaciones sujetas a requisitos de fondos propios por riesgo de CVA (CCR2)" xr:uid="{369865A5-B86D-4F26-8BB0-045457D22086}"/>
    <hyperlink ref="B45" location="'33- SEC1'!A1" display="Exposiciones de titulización en la cartera de inversión (SEC1)" xr:uid="{8D96EA7B-A1C1-47C2-97DA-3BF17EEA35C2}"/>
    <hyperlink ref="B46" location="'34- SEC3'!A1" display="Exposiciones de titulización en la cartera bancaria y requerimientos de capital (banco que actúa como originador o patrocinador) (SEC3)" xr:uid="{9571AEED-3B94-4F0F-A9F0-857215A3E737}"/>
    <hyperlink ref="B47" location="'35- SEC5'!A1" display="Exposiciones titulizadas por la entidad- Exposiciones con impago y ajustes por riesgo de crédito específico (SEC5)" xr:uid="{3CF1EE13-4162-4BC5-A8B6-471A20AF7BDC}"/>
    <hyperlink ref="B49" location="'36- MR1'!A1" display="Riesgo de mercado según método estándar (MR1)" xr:uid="{70570C2B-3CEE-4760-91A1-56794D6D0B6C}"/>
    <hyperlink ref="B51" location="'37- OR1'!A1" display="Requisitos de fondos propios por riesgo operativo e importes de las exposiciones ponderadas por riesgo (OR1)" xr:uid="{04218CF5-2886-4008-A240-91D24FC05290}"/>
    <hyperlink ref="B53" location="'38- IRRBB1'!A1" display="Riesgo de tipo de interés de posiciones no mantenidas en la cartera de negociación (IRRBB1)" xr:uid="{FDCB4ACB-040E-4D2A-8595-2785E7733487}"/>
    <hyperlink ref="B55" location="'39- LIQ1'!A1" display="Coeficiente de cobertura de liquidez, LCR (LIQ1)" xr:uid="{DA8EE021-4BF7-4D13-8D85-A54A5838364F}"/>
    <hyperlink ref="B56" location="'40- LIQ2'!A1" display="Ratio de financiación estable neta, NSFR (LIQ2)" xr:uid="{2E425F99-6747-4E3D-8E8B-A36CA0DB2EB1}"/>
    <hyperlink ref="B58" location="'41- LR1'!A1" display="Resumen de la conciliación de los activos contables y las exposiciones correspondientes a la ratio de apalancamiento (LR1)" xr:uid="{9DEA2CC8-5855-4BBA-BE7A-B61D29EAAE2E}"/>
    <hyperlink ref="B59" location="'42- LR2'!A1" display="Cuadro divulgativo común de la ratio de apalancamiento (LR2)" xr:uid="{B2ADACDA-7133-498B-8C53-73363AD41D6D}"/>
    <hyperlink ref="B60" location="'43- LR3'!A1" display="Desglose de exposiciones dentro de balance (excluidos derivados, SFT y exposiciones excluidas (LR3)" xr:uid="{28F7E0CE-4488-4CE7-A6E9-A5C6B9646BDF}"/>
    <hyperlink ref="B62" location="'44- AE1'!A1" display="Activos con cargas y sin cargas (AE1)" xr:uid="{10CF6C2D-0542-4F64-985E-462F36BBE5F4}"/>
    <hyperlink ref="B63" location="'45- AE2'!A1" display="Garantías reales recibidas (AE2)" xr:uid="{D6215D98-71DA-4787-9051-422A5E959B6E}"/>
    <hyperlink ref="B64" location="'46- AE3'!A1" display="Fuentes de cargas (AE3)" xr:uid="{9D10CC76-D1E8-4F6A-A7B4-F056BFEDC32A}"/>
    <hyperlink ref="B66" location="'47- REM2'!A1" display="Pagos especiales al personal cuyas actividades profesionales inciden de manera importante en el perfil de riesgo de la entidad (Personal identificado) (REM2)" xr:uid="{5FF41E82-53A8-49B7-9714-79CFEFB4C83F}"/>
    <hyperlink ref="B67" location="'48- REM1'!A1" display="Remuneración concedida respecto del ejercicio (REM1)" xr:uid="{42E1E831-2752-4040-B926-BFB112951C7D}"/>
    <hyperlink ref="B68" location="'49- REM4'!A1" display="Remuneración de 1 millón de euros o más al año (REM4)" xr:uid="{51143ED9-28F9-42A4-AB09-1DB2B58863D9}"/>
    <hyperlink ref="B69" location="'50- REM5'!A1" display="Información sobre la remuneración del personal cuyas actividades profesionales inciden de manera importante en el perfil de riesgo de la entidad (REM5)" xr:uid="{6DB35A57-7FCF-407F-8089-EA32B6B438CF}"/>
    <hyperlink ref="B70" location="'51- REM3'!A1" display="Remuneración diferida (REM3)" xr:uid="{A942FBB1-6829-4C06-ADAB-E3D0EBC35A97}"/>
    <hyperlink ref="B72" location="'52- ASG1'!A1" display="Plantilla 1 (ASG). Cartera bancaria. Indicadores del riesgo de transición potencial ligado al cambio climático: calidad crediticia de las exposiciones por sector, emisiones y vencimiento residual" xr:uid="{6300E624-AA8B-490F-8291-8B663062ABBA}"/>
    <hyperlink ref="B73" location="'53- ASG2'!A1" display="Plantilla 2 (ASG). Cartera bancaria. Indicadores del riesgo de transición potencial ligado al cambio climático: préstamos garantizados por garantías reales consistentes en bienes inmuebles — Eficiencia energética de las garantías reales" xr:uid="{96001E28-26AA-4225-B68F-666EB7A908B6}"/>
    <hyperlink ref="B74" location="'54- ASG4'!A1" display="Plantilla 4 (ASG). Cartera bancaria. Indicadores del riesgo de transición potencial ligado al cambio climático: exposiciones de las veinte empresas con mayores emisiones de carbono" xr:uid="{4014C1DC-2DDF-4E11-BC36-DC92294BEADA}"/>
    <hyperlink ref="B75" location="'55- ASG5'!A1" display="Plantilla 5 (ASG). Cartera bancaria. Indicadores del riesgo físico potencial ligado al cambio climático: exposiciones sujetas al riesgo físico" xr:uid="{13250C62-8DEE-46CF-8DF5-99243B9B03C9}"/>
    <hyperlink ref="B76" location="'56- ASG6'!A1" display="Plantilla 6 (ASG). Resumen de los indicadores clave de resultados sobre las exposiciones que se ajustan a la taxonomía" xr:uid="{EBA2B452-22DF-467F-ABE1-E1B291794006}"/>
    <hyperlink ref="B77" location="'57- ASG7'!A1" display="Plantilla 7 (ASG). Medidas de mitigación: activos para el cálculo de la GAR." xr:uid="{28925F49-9EB4-4260-830F-BED2F7D39E86}"/>
    <hyperlink ref="B78" location="'58- ASG8'!A1" display="Plantilla 8 (ASG). % GAR" xr:uid="{F59BB537-508E-4F48-BE8A-F9AE465941D3}"/>
    <hyperlink ref="B79" location="'59- ASG10'!A1" display="Otras medidas de mitigación del cambio climático no incluidas en el Reglamento (UE) 2020/852 (ASG 10)" xr:uid="{EB4859C6-77DD-4C51-A323-7B7E5E996E74}"/>
    <hyperlink ref="B81" location="'99- Anexo I. CCA'!A1" display="'99- Anexo I. CCA'!A1" xr:uid="{E90E8418-1725-4A31-AC2C-E86AF096D3DA}"/>
    <hyperlink ref="B82" location="'100- Anexo II. CC1'!A1" display="Anexo II:Composición de los fondos propios reglamentarios (CC1)" xr:uid="{B96759DB-FF7D-4F7A-8B7E-B315637C460A}"/>
    <hyperlink ref="B83" location="'101- Anexo III. LI3'!A1" display="Anexo III: Esquema de las diferencias en los ámbitos de consolidación (LI3)" xr:uid="{5371BEAE-E4BF-4446-9CB2-1DA0D6A1E8CA}"/>
  </hyperlink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54"/>
  <sheetViews>
    <sheetView showGridLines="0" showRuler="0" workbookViewId="0"/>
  </sheetViews>
  <sheetFormatPr baseColWidth="10" defaultColWidth="13.33203125" defaultRowHeight="13.2" x14ac:dyDescent="0.25"/>
  <cols>
    <col min="1" max="1" width="12" customWidth="1"/>
    <col min="2" max="2" width="6.88671875" customWidth="1"/>
    <col min="3" max="3" width="63.88671875" customWidth="1"/>
    <col min="4" max="5" width="13.21875" customWidth="1"/>
    <col min="6" max="6" width="13.5546875" customWidth="1"/>
    <col min="7" max="7" width="15.21875" customWidth="1"/>
    <col min="8" max="8" width="18" customWidth="1"/>
    <col min="9" max="10" width="12" customWidth="1"/>
  </cols>
  <sheetData>
    <row r="1" spans="2:8" ht="15" customHeight="1" x14ac:dyDescent="0.25"/>
    <row r="2" spans="2:8" ht="15" customHeight="1" x14ac:dyDescent="0.35">
      <c r="B2" s="32">
        <v>9</v>
      </c>
      <c r="C2" s="9" t="s">
        <v>12</v>
      </c>
    </row>
    <row r="3" spans="2:8" ht="14.1" customHeight="1" x14ac:dyDescent="0.35">
      <c r="B3" s="96"/>
      <c r="C3" s="10"/>
      <c r="D3" s="12" t="s">
        <v>115</v>
      </c>
      <c r="E3" s="12" t="s">
        <v>116</v>
      </c>
      <c r="F3" s="12" t="s">
        <v>117</v>
      </c>
      <c r="G3" s="12" t="s">
        <v>118</v>
      </c>
      <c r="H3" s="12" t="s">
        <v>119</v>
      </c>
    </row>
    <row r="4" spans="2:8" ht="14.1" customHeight="1" x14ac:dyDescent="0.35">
      <c r="B4" s="96"/>
      <c r="C4" s="10"/>
      <c r="D4" s="97" t="s">
        <v>235</v>
      </c>
      <c r="E4" s="98" t="s">
        <v>236</v>
      </c>
      <c r="F4" s="97" t="s">
        <v>275</v>
      </c>
      <c r="G4" s="97" t="s">
        <v>276</v>
      </c>
      <c r="H4" s="98" t="s">
        <v>237</v>
      </c>
    </row>
    <row r="5" spans="2:8" ht="14.1" customHeight="1" x14ac:dyDescent="0.25">
      <c r="B5" s="99"/>
      <c r="C5" s="99" t="s">
        <v>277</v>
      </c>
      <c r="D5" s="76"/>
      <c r="E5" s="76"/>
      <c r="F5" s="76"/>
      <c r="G5" s="76"/>
      <c r="H5" s="76"/>
    </row>
    <row r="6" spans="2:8" ht="14.1" customHeight="1" x14ac:dyDescent="0.25">
      <c r="B6" s="100" t="s">
        <v>278</v>
      </c>
      <c r="C6" s="101" t="s">
        <v>279</v>
      </c>
      <c r="D6" s="102">
        <v>4799116</v>
      </c>
      <c r="E6" s="103">
        <v>4667130</v>
      </c>
      <c r="F6" s="103">
        <v>4547983</v>
      </c>
      <c r="G6" s="103">
        <v>4414908</v>
      </c>
      <c r="H6" s="103">
        <v>4342023</v>
      </c>
    </row>
    <row r="7" spans="2:8" ht="14.1" customHeight="1" x14ac:dyDescent="0.25">
      <c r="B7" s="104" t="s">
        <v>280</v>
      </c>
      <c r="C7" s="105" t="s">
        <v>281</v>
      </c>
      <c r="D7" s="106">
        <v>5449116</v>
      </c>
      <c r="E7" s="106">
        <v>5317130</v>
      </c>
      <c r="F7" s="106">
        <v>5197983</v>
      </c>
      <c r="G7" s="106">
        <v>5064908</v>
      </c>
      <c r="H7" s="106">
        <v>4692023</v>
      </c>
    </row>
    <row r="8" spans="2:8" ht="14.1" customHeight="1" x14ac:dyDescent="0.25">
      <c r="B8" s="107" t="s">
        <v>282</v>
      </c>
      <c r="C8" s="108" t="s">
        <v>283</v>
      </c>
      <c r="D8" s="109">
        <v>6278994</v>
      </c>
      <c r="E8" s="109">
        <v>6147501</v>
      </c>
      <c r="F8" s="109">
        <v>6028354</v>
      </c>
      <c r="G8" s="109">
        <v>5895279</v>
      </c>
      <c r="H8" s="109">
        <v>5522394</v>
      </c>
    </row>
    <row r="9" spans="2:8" ht="14.1" customHeight="1" x14ac:dyDescent="0.25">
      <c r="B9" s="76"/>
      <c r="C9" s="76" t="s">
        <v>284</v>
      </c>
      <c r="D9" s="76"/>
      <c r="E9" s="76"/>
      <c r="F9" s="76"/>
      <c r="G9" s="76"/>
      <c r="H9" s="76"/>
    </row>
    <row r="10" spans="2:8" ht="14.1" customHeight="1" x14ac:dyDescent="0.25">
      <c r="B10" s="110" t="s">
        <v>285</v>
      </c>
      <c r="C10" s="111" t="s">
        <v>230</v>
      </c>
      <c r="D10" s="112">
        <v>39017626</v>
      </c>
      <c r="E10" s="112">
        <v>37394327</v>
      </c>
      <c r="F10" s="112">
        <v>37113989</v>
      </c>
      <c r="G10" s="112">
        <v>36479088</v>
      </c>
      <c r="H10" s="112">
        <v>36601535</v>
      </c>
    </row>
    <row r="11" spans="2:8" ht="14.1" customHeight="1" x14ac:dyDescent="0.25">
      <c r="B11" s="76"/>
      <c r="C11" s="76" t="s">
        <v>286</v>
      </c>
      <c r="D11" s="76"/>
      <c r="E11" s="76"/>
      <c r="F11" s="76"/>
      <c r="G11" s="76"/>
      <c r="H11" s="76"/>
    </row>
    <row r="12" spans="2:8" ht="14.1" customHeight="1" x14ac:dyDescent="0.25">
      <c r="B12" s="100" t="s">
        <v>287</v>
      </c>
      <c r="C12" s="101" t="s">
        <v>288</v>
      </c>
      <c r="D12" s="113">
        <v>0.123</v>
      </c>
      <c r="E12" s="113">
        <v>0.12479999999999999</v>
      </c>
      <c r="F12" s="113">
        <v>0.1225</v>
      </c>
      <c r="G12" s="113">
        <v>0.121</v>
      </c>
      <c r="H12" s="113">
        <v>0.1186</v>
      </c>
    </row>
    <row r="13" spans="2:8" ht="14.1" customHeight="1" x14ac:dyDescent="0.25">
      <c r="B13" s="104" t="s">
        <v>289</v>
      </c>
      <c r="C13" s="114" t="s">
        <v>290</v>
      </c>
      <c r="D13" s="115">
        <v>0.13969999999999999</v>
      </c>
      <c r="E13" s="115">
        <v>0.14219999999999999</v>
      </c>
      <c r="F13" s="115">
        <v>0.1401</v>
      </c>
      <c r="G13" s="115">
        <v>0.13880000000000001</v>
      </c>
      <c r="H13" s="115">
        <v>0.12820000000000001</v>
      </c>
    </row>
    <row r="14" spans="2:8" ht="14.1" customHeight="1" x14ac:dyDescent="0.25">
      <c r="B14" s="107" t="s">
        <v>291</v>
      </c>
      <c r="C14" s="116" t="s">
        <v>292</v>
      </c>
      <c r="D14" s="117">
        <v>0.16089999999999999</v>
      </c>
      <c r="E14" s="117">
        <v>0.16439999999999999</v>
      </c>
      <c r="F14" s="117">
        <v>0.16239999999999999</v>
      </c>
      <c r="G14" s="117">
        <v>0.16159999999999999</v>
      </c>
      <c r="H14" s="117">
        <v>0.15090000000000001</v>
      </c>
    </row>
    <row r="15" spans="2:8" ht="32.549999999999997" customHeight="1" x14ac:dyDescent="0.25">
      <c r="B15" s="76"/>
      <c r="C15" s="76" t="s">
        <v>293</v>
      </c>
      <c r="D15" s="76"/>
      <c r="E15" s="76"/>
      <c r="F15" s="76"/>
      <c r="G15" s="76"/>
      <c r="H15" s="76"/>
    </row>
    <row r="16" spans="2:8" ht="22.5" customHeight="1" x14ac:dyDescent="0.25">
      <c r="B16" s="118" t="s">
        <v>294</v>
      </c>
      <c r="C16" s="101" t="s">
        <v>295</v>
      </c>
      <c r="D16" s="119">
        <v>7.3000000000000001E-3</v>
      </c>
      <c r="E16" s="119">
        <v>7.3000000000000001E-3</v>
      </c>
      <c r="F16" s="119">
        <v>7.3000000000000001E-3</v>
      </c>
      <c r="G16" s="119">
        <v>7.3000000000000001E-3</v>
      </c>
      <c r="H16" s="119">
        <v>7.3000000000000001E-3</v>
      </c>
    </row>
    <row r="17" spans="2:8" ht="22.5" customHeight="1" x14ac:dyDescent="0.25">
      <c r="B17" s="120" t="s">
        <v>296</v>
      </c>
      <c r="C17" s="105" t="s">
        <v>297</v>
      </c>
      <c r="D17" s="121">
        <v>2.3999999999999998E-3</v>
      </c>
      <c r="E17" s="121">
        <v>2.3999999999999998E-3</v>
      </c>
      <c r="F17" s="121">
        <v>2.3999999999999998E-3</v>
      </c>
      <c r="G17" s="121">
        <v>2.3999999999999998E-3</v>
      </c>
      <c r="H17" s="121">
        <v>2.3999999999999998E-3</v>
      </c>
    </row>
    <row r="18" spans="2:8" ht="14.1" customHeight="1" x14ac:dyDescent="0.25">
      <c r="B18" s="120" t="s">
        <v>298</v>
      </c>
      <c r="C18" s="105" t="s">
        <v>299</v>
      </c>
      <c r="D18" s="121">
        <v>3.2000000000000002E-3</v>
      </c>
      <c r="E18" s="121">
        <v>3.2000000000000002E-3</v>
      </c>
      <c r="F18" s="121">
        <v>3.2000000000000002E-3</v>
      </c>
      <c r="G18" s="121">
        <v>3.2000000000000002E-3</v>
      </c>
      <c r="H18" s="121">
        <v>3.2000000000000002E-3</v>
      </c>
    </row>
    <row r="19" spans="2:8" ht="14.1" customHeight="1" x14ac:dyDescent="0.25">
      <c r="B19" s="122" t="s">
        <v>300</v>
      </c>
      <c r="C19" s="108" t="s">
        <v>301</v>
      </c>
      <c r="D19" s="123">
        <v>9.2899999999999996E-2</v>
      </c>
      <c r="E19" s="123">
        <v>9.2899999999999996E-2</v>
      </c>
      <c r="F19" s="123">
        <v>9.2899999999999996E-2</v>
      </c>
      <c r="G19" s="123">
        <v>9.2899999999999996E-2</v>
      </c>
      <c r="H19" s="123">
        <v>9.2899999999999996E-2</v>
      </c>
    </row>
    <row r="20" spans="2:8" ht="22.5" customHeight="1" x14ac:dyDescent="0.25">
      <c r="B20" s="76"/>
      <c r="C20" s="76" t="s">
        <v>302</v>
      </c>
      <c r="D20" s="76"/>
      <c r="E20" s="76"/>
      <c r="F20" s="76"/>
      <c r="G20" s="76"/>
      <c r="H20" s="76"/>
    </row>
    <row r="21" spans="2:8" ht="14.1" customHeight="1" x14ac:dyDescent="0.25">
      <c r="B21" s="100" t="s">
        <v>303</v>
      </c>
      <c r="C21" s="101" t="s">
        <v>304</v>
      </c>
      <c r="D21" s="119">
        <v>2.5000000000000001E-2</v>
      </c>
      <c r="E21" s="119">
        <v>2.5000000000000001E-2</v>
      </c>
      <c r="F21" s="119">
        <v>2.5000000000000001E-2</v>
      </c>
      <c r="G21" s="119">
        <v>2.5000000000000001E-2</v>
      </c>
      <c r="H21" s="119">
        <v>2.5000000000000001E-2</v>
      </c>
    </row>
    <row r="22" spans="2:8" ht="22.5" customHeight="1" x14ac:dyDescent="0.25">
      <c r="B22" s="120" t="s">
        <v>248</v>
      </c>
      <c r="C22" s="105" t="s">
        <v>305</v>
      </c>
      <c r="D22" s="124">
        <v>0</v>
      </c>
      <c r="E22" s="124">
        <v>0</v>
      </c>
      <c r="F22" s="124">
        <v>0</v>
      </c>
      <c r="G22" s="124">
        <v>0</v>
      </c>
      <c r="H22" s="124">
        <v>0</v>
      </c>
    </row>
    <row r="23" spans="2:8" ht="14.1" customHeight="1" x14ac:dyDescent="0.25">
      <c r="B23" s="104" t="s">
        <v>306</v>
      </c>
      <c r="C23" s="105" t="s">
        <v>307</v>
      </c>
      <c r="D23" s="121">
        <v>5.0000000000000001E-4</v>
      </c>
      <c r="E23" s="121">
        <v>2.0000000000000001E-4</v>
      </c>
      <c r="F23" s="121">
        <v>2.0000000000000001E-4</v>
      </c>
      <c r="G23" s="124">
        <v>0</v>
      </c>
      <c r="H23" s="124">
        <v>0</v>
      </c>
    </row>
    <row r="24" spans="2:8" ht="14.1" customHeight="1" x14ac:dyDescent="0.25">
      <c r="B24" s="120" t="s">
        <v>308</v>
      </c>
      <c r="C24" s="105" t="s">
        <v>309</v>
      </c>
      <c r="D24" s="124">
        <v>0</v>
      </c>
      <c r="E24" s="124">
        <v>0</v>
      </c>
      <c r="F24" s="124">
        <v>0</v>
      </c>
      <c r="G24" s="124">
        <v>0</v>
      </c>
      <c r="H24" s="124">
        <v>0</v>
      </c>
    </row>
    <row r="25" spans="2:8" ht="14.1" customHeight="1" x14ac:dyDescent="0.25">
      <c r="B25" s="104" t="s">
        <v>310</v>
      </c>
      <c r="C25" s="105" t="s">
        <v>311</v>
      </c>
      <c r="D25" s="124">
        <v>0</v>
      </c>
      <c r="E25" s="124">
        <v>0</v>
      </c>
      <c r="F25" s="124">
        <v>0</v>
      </c>
      <c r="G25" s="124">
        <v>0</v>
      </c>
      <c r="H25" s="124">
        <v>0</v>
      </c>
    </row>
    <row r="26" spans="2:8" ht="14.1" customHeight="1" x14ac:dyDescent="0.25">
      <c r="B26" s="120" t="s">
        <v>312</v>
      </c>
      <c r="C26" s="105" t="s">
        <v>313</v>
      </c>
      <c r="D26" s="124">
        <v>0</v>
      </c>
      <c r="E26" s="124">
        <v>0</v>
      </c>
      <c r="F26" s="124">
        <v>0</v>
      </c>
      <c r="G26" s="124">
        <v>0</v>
      </c>
      <c r="H26" s="124">
        <v>0</v>
      </c>
    </row>
    <row r="27" spans="2:8" ht="14.1" customHeight="1" x14ac:dyDescent="0.25">
      <c r="B27" s="104" t="s">
        <v>314</v>
      </c>
      <c r="C27" s="105" t="s">
        <v>315</v>
      </c>
      <c r="D27" s="121">
        <v>2.5499999999999998E-2</v>
      </c>
      <c r="E27" s="121">
        <v>2.52E-2</v>
      </c>
      <c r="F27" s="121">
        <v>2.52E-2</v>
      </c>
      <c r="G27" s="121">
        <v>2.5000000000000001E-2</v>
      </c>
      <c r="H27" s="121">
        <v>2.5000000000000001E-2</v>
      </c>
    </row>
    <row r="28" spans="2:8" ht="14.1" customHeight="1" x14ac:dyDescent="0.25">
      <c r="B28" s="120" t="s">
        <v>316</v>
      </c>
      <c r="C28" s="105" t="s">
        <v>317</v>
      </c>
      <c r="D28" s="121">
        <v>0.11840000000000001</v>
      </c>
      <c r="E28" s="121">
        <v>0.1181</v>
      </c>
      <c r="F28" s="121">
        <v>0.1181</v>
      </c>
      <c r="G28" s="121">
        <v>0.1179</v>
      </c>
      <c r="H28" s="121">
        <v>0.1179</v>
      </c>
    </row>
    <row r="29" spans="2:8" ht="22.5" customHeight="1" x14ac:dyDescent="0.25">
      <c r="B29" s="107" t="s">
        <v>318</v>
      </c>
      <c r="C29" s="108" t="s">
        <v>319</v>
      </c>
      <c r="D29" s="123">
        <v>6.8000000000000005E-2</v>
      </c>
      <c r="E29" s="123">
        <v>7.1499999999999994E-2</v>
      </c>
      <c r="F29" s="123">
        <v>6.9500000000000006E-2</v>
      </c>
      <c r="G29" s="123">
        <v>6.6400000000000001E-2</v>
      </c>
      <c r="H29" s="123">
        <v>5.8000000000000003E-2</v>
      </c>
    </row>
    <row r="30" spans="2:8" ht="14.1" customHeight="1" x14ac:dyDescent="0.25">
      <c r="B30" s="76"/>
      <c r="C30" s="76" t="s">
        <v>320</v>
      </c>
      <c r="D30" s="76"/>
      <c r="E30" s="76"/>
      <c r="F30" s="76"/>
      <c r="G30" s="76"/>
      <c r="H30" s="76"/>
    </row>
    <row r="31" spans="2:8" ht="14.1" customHeight="1" x14ac:dyDescent="0.25">
      <c r="B31" s="100" t="s">
        <v>321</v>
      </c>
      <c r="C31" s="125" t="s">
        <v>322</v>
      </c>
      <c r="D31" s="102">
        <v>112070874</v>
      </c>
      <c r="E31" s="102">
        <v>106936477</v>
      </c>
      <c r="F31" s="102">
        <v>106731601</v>
      </c>
      <c r="G31" s="102">
        <v>105427044</v>
      </c>
      <c r="H31" s="102">
        <v>106581781</v>
      </c>
    </row>
    <row r="32" spans="2:8" ht="14.1" customHeight="1" x14ac:dyDescent="0.25">
      <c r="B32" s="107" t="s">
        <v>323</v>
      </c>
      <c r="C32" s="116" t="s">
        <v>324</v>
      </c>
      <c r="D32" s="117">
        <v>4.8599999999999997E-2</v>
      </c>
      <c r="E32" s="126">
        <v>4.9700000000000001E-2</v>
      </c>
      <c r="F32" s="126">
        <v>4.87E-2</v>
      </c>
      <c r="G32" s="126">
        <v>4.8000000000000001E-2</v>
      </c>
      <c r="H32" s="126">
        <v>4.3999999999999997E-2</v>
      </c>
    </row>
    <row r="33" spans="2:8" ht="22.5" customHeight="1" x14ac:dyDescent="0.25">
      <c r="B33" s="76"/>
      <c r="C33" s="76" t="s">
        <v>325</v>
      </c>
      <c r="D33" s="76"/>
      <c r="E33" s="76"/>
      <c r="F33" s="76"/>
      <c r="G33" s="76"/>
      <c r="H33" s="76"/>
    </row>
    <row r="34" spans="2:8" ht="22.5" customHeight="1" x14ac:dyDescent="0.25">
      <c r="B34" s="118" t="s">
        <v>326</v>
      </c>
      <c r="C34" s="101" t="s">
        <v>327</v>
      </c>
      <c r="D34" s="127">
        <v>0</v>
      </c>
      <c r="E34" s="127">
        <v>0</v>
      </c>
      <c r="F34" s="127">
        <v>0</v>
      </c>
      <c r="G34" s="127">
        <v>0</v>
      </c>
      <c r="H34" s="127">
        <v>0</v>
      </c>
    </row>
    <row r="35" spans="2:8" ht="14.1" customHeight="1" x14ac:dyDescent="0.25">
      <c r="B35" s="120" t="s">
        <v>328</v>
      </c>
      <c r="C35" s="105" t="s">
        <v>329</v>
      </c>
      <c r="D35" s="124">
        <v>0</v>
      </c>
      <c r="E35" s="124">
        <v>0</v>
      </c>
      <c r="F35" s="124">
        <v>0</v>
      </c>
      <c r="G35" s="124">
        <v>0</v>
      </c>
      <c r="H35" s="124">
        <v>0</v>
      </c>
    </row>
    <row r="36" spans="2:8" ht="14.1" customHeight="1" x14ac:dyDescent="0.25">
      <c r="B36" s="122" t="s">
        <v>330</v>
      </c>
      <c r="C36" s="108" t="s">
        <v>331</v>
      </c>
      <c r="D36" s="128">
        <v>0.03</v>
      </c>
      <c r="E36" s="128">
        <v>0.03</v>
      </c>
      <c r="F36" s="129">
        <v>0.03</v>
      </c>
      <c r="G36" s="129">
        <v>0.03</v>
      </c>
      <c r="H36" s="128">
        <v>0.03</v>
      </c>
    </row>
    <row r="37" spans="2:8" ht="22.5" customHeight="1" x14ac:dyDescent="0.25">
      <c r="B37" s="76"/>
      <c r="C37" s="130" t="s">
        <v>332</v>
      </c>
      <c r="D37" s="130"/>
      <c r="E37" s="130"/>
      <c r="F37" s="131"/>
      <c r="G37" s="132"/>
      <c r="H37" s="76"/>
    </row>
    <row r="38" spans="2:8" ht="14.1" customHeight="1" x14ac:dyDescent="0.25">
      <c r="B38" s="118" t="s">
        <v>333</v>
      </c>
      <c r="C38" s="105" t="s">
        <v>334</v>
      </c>
      <c r="D38" s="124">
        <v>0</v>
      </c>
      <c r="E38" s="124">
        <v>0</v>
      </c>
      <c r="F38" s="124">
        <v>0</v>
      </c>
      <c r="G38" s="127">
        <v>0</v>
      </c>
      <c r="H38" s="127">
        <v>0</v>
      </c>
    </row>
    <row r="39" spans="2:8" ht="14.1" customHeight="1" x14ac:dyDescent="0.25">
      <c r="B39" s="120" t="s">
        <v>335</v>
      </c>
      <c r="C39" s="108" t="s">
        <v>336</v>
      </c>
      <c r="D39" s="133">
        <v>0.03</v>
      </c>
      <c r="E39" s="133">
        <v>0.03</v>
      </c>
      <c r="F39" s="133">
        <v>0.03</v>
      </c>
      <c r="G39" s="133">
        <v>0.03</v>
      </c>
      <c r="H39" s="133">
        <v>0.03</v>
      </c>
    </row>
    <row r="40" spans="2:8" ht="14.1" customHeight="1" x14ac:dyDescent="0.25">
      <c r="B40" s="132"/>
      <c r="C40" s="76" t="s">
        <v>337</v>
      </c>
      <c r="D40" s="76"/>
      <c r="E40" s="76"/>
      <c r="F40" s="76"/>
      <c r="G40" s="76"/>
      <c r="H40" s="76"/>
    </row>
    <row r="41" spans="2:8" ht="22.5" customHeight="1" x14ac:dyDescent="0.25">
      <c r="B41" s="100" t="s">
        <v>338</v>
      </c>
      <c r="C41" s="125" t="s">
        <v>339</v>
      </c>
      <c r="D41" s="102">
        <v>19623539</v>
      </c>
      <c r="E41" s="102">
        <v>19263149</v>
      </c>
      <c r="F41" s="102">
        <v>19440621</v>
      </c>
      <c r="G41" s="102">
        <v>20061847</v>
      </c>
      <c r="H41" s="102">
        <v>22065845</v>
      </c>
    </row>
    <row r="42" spans="2:8" ht="14.1" customHeight="1" x14ac:dyDescent="0.25">
      <c r="B42" s="120" t="s">
        <v>340</v>
      </c>
      <c r="C42" s="114" t="s">
        <v>341</v>
      </c>
      <c r="D42" s="134">
        <v>14946234</v>
      </c>
      <c r="E42" s="134">
        <v>14875472</v>
      </c>
      <c r="F42" s="134">
        <v>15039813</v>
      </c>
      <c r="G42" s="134">
        <v>15088034</v>
      </c>
      <c r="H42" s="134">
        <v>15279982</v>
      </c>
    </row>
    <row r="43" spans="2:8" ht="14.1" customHeight="1" x14ac:dyDescent="0.25">
      <c r="B43" s="120" t="s">
        <v>342</v>
      </c>
      <c r="C43" s="114" t="s">
        <v>343</v>
      </c>
      <c r="D43" s="134">
        <v>5361053</v>
      </c>
      <c r="E43" s="134">
        <v>5251865</v>
      </c>
      <c r="F43" s="134">
        <v>5273739</v>
      </c>
      <c r="G43" s="134">
        <v>4989313</v>
      </c>
      <c r="H43" s="134">
        <v>4698919</v>
      </c>
    </row>
    <row r="44" spans="2:8" ht="14.1" customHeight="1" x14ac:dyDescent="0.25">
      <c r="B44" s="104" t="s">
        <v>344</v>
      </c>
      <c r="C44" s="114" t="s">
        <v>345</v>
      </c>
      <c r="D44" s="134">
        <v>9585181</v>
      </c>
      <c r="E44" s="134">
        <v>9623607</v>
      </c>
      <c r="F44" s="134">
        <v>9766074</v>
      </c>
      <c r="G44" s="134">
        <v>10098721</v>
      </c>
      <c r="H44" s="134">
        <v>10581063</v>
      </c>
    </row>
    <row r="45" spans="2:8" ht="14.1" customHeight="1" x14ac:dyDescent="0.25">
      <c r="B45" s="107" t="s">
        <v>346</v>
      </c>
      <c r="C45" s="116" t="s">
        <v>347</v>
      </c>
      <c r="D45" s="117">
        <v>2.0628000000000002</v>
      </c>
      <c r="E45" s="117">
        <v>2.0164</v>
      </c>
      <c r="F45" s="117">
        <v>2.0085999999999999</v>
      </c>
      <c r="G45" s="117">
        <v>1.984</v>
      </c>
      <c r="H45" s="117">
        <v>2.0840999999999998</v>
      </c>
    </row>
    <row r="46" spans="2:8" ht="14.1" customHeight="1" x14ac:dyDescent="0.25">
      <c r="B46" s="76"/>
      <c r="C46" s="76" t="s">
        <v>348</v>
      </c>
      <c r="D46" s="76"/>
      <c r="E46" s="76"/>
      <c r="F46" s="76"/>
      <c r="G46" s="76"/>
      <c r="H46" s="76"/>
    </row>
    <row r="47" spans="2:8" ht="14.1" customHeight="1" x14ac:dyDescent="0.25">
      <c r="B47" s="100" t="s">
        <v>349</v>
      </c>
      <c r="C47" s="125" t="s">
        <v>350</v>
      </c>
      <c r="D47" s="135">
        <v>75113958.540000007</v>
      </c>
      <c r="E47" s="135">
        <v>72965424.170000002</v>
      </c>
      <c r="F47" s="135">
        <v>73243717.459999993</v>
      </c>
      <c r="G47" s="135">
        <v>69260107.930000007</v>
      </c>
      <c r="H47" s="135">
        <v>71590502.780000001</v>
      </c>
    </row>
    <row r="48" spans="2:8" ht="14.1" customHeight="1" x14ac:dyDescent="0.25">
      <c r="B48" s="104" t="s">
        <v>351</v>
      </c>
      <c r="C48" s="114" t="s">
        <v>352</v>
      </c>
      <c r="D48" s="136">
        <v>53259424.469999999</v>
      </c>
      <c r="E48" s="136">
        <v>51934463.710000001</v>
      </c>
      <c r="F48" s="136">
        <v>52303230.509999998</v>
      </c>
      <c r="G48" s="136">
        <v>51113039.689999998</v>
      </c>
      <c r="H48" s="136">
        <v>51238553.82</v>
      </c>
    </row>
    <row r="49" spans="2:8" ht="14.1" customHeight="1" x14ac:dyDescent="0.25">
      <c r="B49" s="104" t="s">
        <v>353</v>
      </c>
      <c r="C49" s="105" t="s">
        <v>354</v>
      </c>
      <c r="D49" s="115">
        <v>1.4103000000000001</v>
      </c>
      <c r="E49" s="115">
        <v>1.405</v>
      </c>
      <c r="F49" s="115">
        <v>1.4004000000000001</v>
      </c>
      <c r="G49" s="115">
        <v>1.355</v>
      </c>
      <c r="H49" s="115">
        <v>1.3972</v>
      </c>
    </row>
    <row r="50" spans="2:8" ht="12.45" customHeight="1" x14ac:dyDescent="0.25">
      <c r="B50" s="137"/>
      <c r="C50" s="138"/>
      <c r="D50" s="138"/>
      <c r="E50" s="138"/>
      <c r="F50" s="138"/>
      <c r="G50" s="138"/>
      <c r="H50" s="139" t="s">
        <v>114</v>
      </c>
    </row>
    <row r="51" spans="2:8" ht="12.45" customHeight="1" x14ac:dyDescent="0.25">
      <c r="B51" s="140" t="s">
        <v>272</v>
      </c>
      <c r="H51" s="141"/>
    </row>
    <row r="52" spans="2:8" ht="20.85" customHeight="1" x14ac:dyDescent="0.25">
      <c r="B52" s="616" t="s">
        <v>273</v>
      </c>
      <c r="C52" s="616"/>
      <c r="D52" s="616"/>
      <c r="E52" s="616"/>
      <c r="F52" s="616"/>
    </row>
    <row r="53" spans="2:8" ht="12.45" customHeight="1" x14ac:dyDescent="0.25">
      <c r="B53" s="617"/>
      <c r="C53" s="617"/>
      <c r="D53" s="617"/>
      <c r="E53" s="617"/>
      <c r="F53" s="617"/>
      <c r="G53" s="31"/>
      <c r="H53" s="31"/>
    </row>
    <row r="54" spans="2:8" ht="15" customHeight="1" x14ac:dyDescent="0.25">
      <c r="D54" s="31"/>
      <c r="E54" s="31"/>
      <c r="F54" s="31"/>
      <c r="G54" s="31"/>
      <c r="H54" s="31"/>
    </row>
  </sheetData>
  <mergeCells count="2">
    <mergeCell ref="B52:F52"/>
    <mergeCell ref="B53:F5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0"/>
  <sheetViews>
    <sheetView showGridLines="0" showRuler="0" workbookViewId="0"/>
  </sheetViews>
  <sheetFormatPr baseColWidth="10" defaultColWidth="13.33203125" defaultRowHeight="13.2" x14ac:dyDescent="0.25"/>
  <cols>
    <col min="1" max="1" width="11.77734375" customWidth="1"/>
    <col min="2" max="2" width="8.44140625" customWidth="1"/>
    <col min="3" max="3" width="24.6640625" customWidth="1"/>
    <col min="4" max="4" width="16.21875" customWidth="1"/>
    <col min="5" max="6" width="18.5546875" customWidth="1"/>
    <col min="7" max="8" width="15.77734375" customWidth="1"/>
    <col min="9" max="9" width="14.77734375" customWidth="1"/>
    <col min="10" max="12" width="11.77734375" customWidth="1"/>
  </cols>
  <sheetData>
    <row r="1" spans="1:9" ht="15" customHeight="1" x14ac:dyDescent="0.25"/>
    <row r="2" spans="1:9" ht="29.1" customHeight="1" x14ac:dyDescent="0.35">
      <c r="B2" s="32">
        <v>10</v>
      </c>
      <c r="C2" s="619" t="s">
        <v>14</v>
      </c>
      <c r="D2" s="619"/>
      <c r="E2" s="619"/>
      <c r="F2" s="619"/>
      <c r="G2" s="619"/>
      <c r="H2" s="619"/>
      <c r="I2" s="619"/>
    </row>
    <row r="3" spans="1:9" ht="15" customHeight="1" x14ac:dyDescent="0.25"/>
    <row r="4" spans="1:9" ht="14.1" customHeight="1" x14ac:dyDescent="0.35">
      <c r="B4" s="10"/>
      <c r="C4" s="10"/>
      <c r="D4" s="26" t="s">
        <v>115</v>
      </c>
      <c r="E4" s="26" t="s">
        <v>116</v>
      </c>
      <c r="F4" s="26" t="s">
        <v>117</v>
      </c>
      <c r="G4" s="26" t="s">
        <v>118</v>
      </c>
      <c r="H4" s="26" t="s">
        <v>119</v>
      </c>
      <c r="I4" s="26" t="s">
        <v>120</v>
      </c>
    </row>
    <row r="5" spans="1:9" ht="14.1" customHeight="1" x14ac:dyDescent="0.35">
      <c r="B5" s="10"/>
      <c r="C5" s="10"/>
      <c r="D5" s="600" t="s">
        <v>355</v>
      </c>
      <c r="E5" s="600"/>
      <c r="F5" s="600"/>
      <c r="G5" s="600"/>
      <c r="H5" s="600"/>
      <c r="I5" s="600"/>
    </row>
    <row r="6" spans="1:9" ht="22.5" customHeight="1" x14ac:dyDescent="0.35">
      <c r="B6" s="11"/>
      <c r="C6" s="11"/>
      <c r="D6" s="58" t="s">
        <v>356</v>
      </c>
      <c r="E6" s="58" t="s">
        <v>357</v>
      </c>
      <c r="F6" s="58" t="s">
        <v>358</v>
      </c>
      <c r="G6" s="58" t="s">
        <v>359</v>
      </c>
      <c r="H6" s="58" t="s">
        <v>360</v>
      </c>
      <c r="I6" s="58" t="s">
        <v>137</v>
      </c>
    </row>
    <row r="7" spans="1:9" ht="14.1" customHeight="1" x14ac:dyDescent="0.25">
      <c r="B7" s="17">
        <v>1</v>
      </c>
      <c r="C7" s="18" t="s">
        <v>361</v>
      </c>
      <c r="D7" s="19">
        <v>88</v>
      </c>
      <c r="E7" s="65">
        <v>17147</v>
      </c>
      <c r="F7" s="19">
        <v>14528</v>
      </c>
      <c r="G7" s="19">
        <v>45531</v>
      </c>
      <c r="H7" s="19">
        <v>5318</v>
      </c>
      <c r="I7" s="19">
        <v>82612</v>
      </c>
    </row>
    <row r="8" spans="1:9" ht="22.5" customHeight="1" x14ac:dyDescent="0.25">
      <c r="A8" s="599"/>
      <c r="B8" s="17">
        <v>2</v>
      </c>
      <c r="C8" s="18" t="s">
        <v>362</v>
      </c>
      <c r="D8" s="21"/>
      <c r="E8" s="19">
        <v>2028</v>
      </c>
      <c r="F8" s="19">
        <v>3601</v>
      </c>
      <c r="G8" s="19">
        <v>7276</v>
      </c>
      <c r="H8" s="21"/>
      <c r="I8" s="19">
        <v>12906</v>
      </c>
    </row>
    <row r="9" spans="1:9" ht="14.1" customHeight="1" x14ac:dyDescent="0.25">
      <c r="A9" s="599"/>
      <c r="B9" s="39">
        <v>3</v>
      </c>
      <c r="C9" s="76" t="s">
        <v>137</v>
      </c>
      <c r="D9" s="142">
        <v>88</v>
      </c>
      <c r="E9" s="142">
        <v>19176</v>
      </c>
      <c r="F9" s="142">
        <v>18129</v>
      </c>
      <c r="G9" s="142">
        <v>52807</v>
      </c>
      <c r="H9" s="142">
        <v>5318</v>
      </c>
      <c r="I9" s="142">
        <v>95517</v>
      </c>
    </row>
    <row r="10" spans="1:9" ht="20.85" customHeight="1" x14ac:dyDescent="0.35">
      <c r="B10" s="47"/>
      <c r="C10" s="47"/>
      <c r="D10" s="47"/>
      <c r="E10" s="47"/>
      <c r="F10" s="47"/>
      <c r="G10" s="47"/>
      <c r="H10" s="618" t="s">
        <v>363</v>
      </c>
      <c r="I10" s="618"/>
    </row>
    <row r="11" spans="1:9" ht="15" customHeight="1" x14ac:dyDescent="0.25"/>
    <row r="12" spans="1:9" ht="15" customHeight="1" x14ac:dyDescent="0.25"/>
    <row r="13" spans="1:9" ht="22.5" customHeight="1" x14ac:dyDescent="0.25"/>
    <row r="14" spans="1:9" ht="14.1" customHeight="1" x14ac:dyDescent="0.25"/>
    <row r="15" spans="1:9" ht="15" customHeight="1" x14ac:dyDescent="0.25"/>
    <row r="16" spans="1: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4">
    <mergeCell ref="A8:A9"/>
    <mergeCell ref="D5:I5"/>
    <mergeCell ref="H10:I10"/>
    <mergeCell ref="C2:I2"/>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R57"/>
  <sheetViews>
    <sheetView showGridLines="0" showRuler="0" workbookViewId="0"/>
  </sheetViews>
  <sheetFormatPr baseColWidth="10" defaultColWidth="13.33203125" defaultRowHeight="13.2" x14ac:dyDescent="0.25"/>
  <cols>
    <col min="1" max="1" width="8.21875" customWidth="1"/>
    <col min="2" max="2" width="8" customWidth="1"/>
    <col min="3" max="3" width="32.5546875" customWidth="1"/>
    <col min="4" max="4" width="14.44140625" customWidth="1"/>
    <col min="5" max="5" width="13.33203125" customWidth="1"/>
    <col min="6" max="6" width="16.88671875" customWidth="1"/>
    <col min="7" max="7" width="16.109375" customWidth="1"/>
    <col min="8" max="8" width="11.77734375" customWidth="1"/>
    <col min="9" max="9" width="13.5546875" customWidth="1"/>
    <col min="10" max="10" width="11.77734375" customWidth="1"/>
    <col min="11" max="11" width="11" customWidth="1"/>
    <col min="12" max="12" width="12" customWidth="1"/>
    <col min="13" max="13" width="12.44140625" customWidth="1"/>
    <col min="14" max="14" width="12" customWidth="1"/>
    <col min="15" max="15" width="12.44140625" customWidth="1"/>
    <col min="16" max="16" width="12" customWidth="1"/>
    <col min="17" max="17" width="16.109375" customWidth="1"/>
    <col min="18" max="18" width="12.21875" customWidth="1"/>
  </cols>
  <sheetData>
    <row r="1" spans="2:18" ht="15" customHeight="1" x14ac:dyDescent="0.25"/>
    <row r="2" spans="2:18" ht="15.6" x14ac:dyDescent="0.35">
      <c r="B2" s="8">
        <v>11</v>
      </c>
      <c r="C2" s="627" t="s">
        <v>15</v>
      </c>
      <c r="D2" s="627"/>
      <c r="E2" s="627"/>
      <c r="F2" s="627"/>
      <c r="G2" s="627"/>
    </row>
    <row r="3" spans="2:18" ht="15" customHeight="1" x14ac:dyDescent="0.25"/>
    <row r="4" spans="2:18" ht="15" customHeight="1" x14ac:dyDescent="0.25"/>
    <row r="5" spans="2:18" ht="14.1" customHeight="1" x14ac:dyDescent="0.35">
      <c r="B5" s="10"/>
      <c r="C5" s="10"/>
      <c r="D5" s="26" t="s">
        <v>115</v>
      </c>
      <c r="E5" s="26" t="s">
        <v>116</v>
      </c>
      <c r="F5" s="26" t="s">
        <v>117</v>
      </c>
      <c r="G5" s="26" t="s">
        <v>118</v>
      </c>
      <c r="H5" s="26" t="s">
        <v>119</v>
      </c>
      <c r="I5" s="26" t="s">
        <v>120</v>
      </c>
      <c r="J5" s="26" t="s">
        <v>121</v>
      </c>
      <c r="K5" s="26" t="s">
        <v>204</v>
      </c>
      <c r="L5" s="26" t="s">
        <v>205</v>
      </c>
      <c r="M5" s="26" t="s">
        <v>206</v>
      </c>
      <c r="N5" s="26" t="s">
        <v>207</v>
      </c>
      <c r="O5" s="26" t="s">
        <v>208</v>
      </c>
      <c r="P5" s="26" t="s">
        <v>209</v>
      </c>
      <c r="Q5" s="26" t="s">
        <v>364</v>
      </c>
      <c r="R5" s="26" t="s">
        <v>365</v>
      </c>
    </row>
    <row r="6" spans="2:18" ht="25.8" customHeight="1" x14ac:dyDescent="0.35">
      <c r="B6" s="10"/>
      <c r="C6" s="10"/>
      <c r="D6" s="628" t="s">
        <v>366</v>
      </c>
      <c r="E6" s="628"/>
      <c r="F6" s="628"/>
      <c r="G6" s="628"/>
      <c r="H6" s="628"/>
      <c r="I6" s="629"/>
      <c r="J6" s="624" t="s">
        <v>367</v>
      </c>
      <c r="K6" s="624"/>
      <c r="L6" s="624"/>
      <c r="M6" s="624"/>
      <c r="N6" s="624"/>
      <c r="O6" s="624"/>
      <c r="P6" s="633" t="s">
        <v>368</v>
      </c>
      <c r="Q6" s="624" t="s">
        <v>369</v>
      </c>
      <c r="R6" s="625"/>
    </row>
    <row r="7" spans="2:18" ht="45.75" customHeight="1" x14ac:dyDescent="0.35">
      <c r="B7" s="10"/>
      <c r="C7" s="10"/>
      <c r="D7" s="630" t="s">
        <v>370</v>
      </c>
      <c r="E7" s="630"/>
      <c r="F7" s="631"/>
      <c r="G7" s="632" t="s">
        <v>371</v>
      </c>
      <c r="H7" s="632"/>
      <c r="I7" s="632"/>
      <c r="J7" s="632" t="s">
        <v>372</v>
      </c>
      <c r="K7" s="632"/>
      <c r="L7" s="632"/>
      <c r="M7" s="632" t="s">
        <v>373</v>
      </c>
      <c r="N7" s="632"/>
      <c r="O7" s="632"/>
      <c r="P7" s="633"/>
      <c r="Q7" s="620" t="s">
        <v>374</v>
      </c>
      <c r="R7" s="622" t="s">
        <v>375</v>
      </c>
    </row>
    <row r="8" spans="2:18" ht="35.85" customHeight="1" x14ac:dyDescent="0.35">
      <c r="B8" s="11"/>
      <c r="C8" s="11"/>
      <c r="D8" s="144"/>
      <c r="E8" s="145" t="s">
        <v>376</v>
      </c>
      <c r="F8" s="145" t="s">
        <v>377</v>
      </c>
      <c r="G8" s="145"/>
      <c r="H8" s="145" t="s">
        <v>377</v>
      </c>
      <c r="I8" s="145" t="s">
        <v>378</v>
      </c>
      <c r="J8" s="145"/>
      <c r="K8" s="145" t="s">
        <v>376</v>
      </c>
      <c r="L8" s="145" t="s">
        <v>377</v>
      </c>
      <c r="M8" s="145"/>
      <c r="N8" s="145" t="s">
        <v>377</v>
      </c>
      <c r="O8" s="145" t="s">
        <v>378</v>
      </c>
      <c r="P8" s="633"/>
      <c r="Q8" s="621"/>
      <c r="R8" s="623"/>
    </row>
    <row r="9" spans="2:18" ht="22.5" customHeight="1" x14ac:dyDescent="0.25">
      <c r="B9" s="146" t="s">
        <v>379</v>
      </c>
      <c r="C9" s="18" t="s">
        <v>380</v>
      </c>
      <c r="D9" s="19">
        <v>13683505.42</v>
      </c>
      <c r="E9" s="19">
        <v>13683505.42</v>
      </c>
      <c r="F9" s="19">
        <v>0</v>
      </c>
      <c r="G9" s="19">
        <v>0</v>
      </c>
      <c r="H9" s="19">
        <v>0</v>
      </c>
      <c r="I9" s="19">
        <v>0</v>
      </c>
      <c r="J9" s="19">
        <v>0</v>
      </c>
      <c r="K9" s="19">
        <v>0</v>
      </c>
      <c r="L9" s="19">
        <v>0</v>
      </c>
      <c r="M9" s="19">
        <v>0</v>
      </c>
      <c r="N9" s="19">
        <v>0</v>
      </c>
      <c r="O9" s="19">
        <v>0</v>
      </c>
      <c r="P9" s="21"/>
      <c r="Q9" s="147">
        <v>0</v>
      </c>
      <c r="R9" s="19">
        <v>0</v>
      </c>
    </row>
    <row r="10" spans="2:18" ht="14.1" customHeight="1" x14ac:dyDescent="0.25">
      <c r="B10" s="146" t="s">
        <v>381</v>
      </c>
      <c r="C10" s="76" t="s">
        <v>382</v>
      </c>
      <c r="D10" s="142">
        <v>79404401.180000007</v>
      </c>
      <c r="E10" s="142">
        <v>77043336.25</v>
      </c>
      <c r="F10" s="142">
        <v>2352026.0499999998</v>
      </c>
      <c r="G10" s="142">
        <v>2002741.51</v>
      </c>
      <c r="H10" s="142">
        <v>157012.17000000001</v>
      </c>
      <c r="I10" s="142">
        <v>1760424.24</v>
      </c>
      <c r="J10" s="142">
        <v>-234202.3</v>
      </c>
      <c r="K10" s="142">
        <v>-153087.5</v>
      </c>
      <c r="L10" s="142">
        <v>-85738.12</v>
      </c>
      <c r="M10" s="142">
        <v>-903079.86</v>
      </c>
      <c r="N10" s="142">
        <v>-12165.84</v>
      </c>
      <c r="O10" s="142">
        <v>-887076.86</v>
      </c>
      <c r="P10" s="142">
        <v>0</v>
      </c>
      <c r="Q10" s="148">
        <v>51595441.649999999</v>
      </c>
      <c r="R10" s="142">
        <v>928852.39</v>
      </c>
    </row>
    <row r="11" spans="2:18" ht="14.1" customHeight="1" x14ac:dyDescent="0.25">
      <c r="B11" s="146" t="s">
        <v>383</v>
      </c>
      <c r="C11" s="18" t="s">
        <v>384</v>
      </c>
      <c r="D11" s="19">
        <v>0</v>
      </c>
      <c r="E11" s="19">
        <v>0</v>
      </c>
      <c r="F11" s="19">
        <v>0</v>
      </c>
      <c r="G11" s="19">
        <v>0</v>
      </c>
      <c r="H11" s="19">
        <v>0</v>
      </c>
      <c r="I11" s="19">
        <v>0</v>
      </c>
      <c r="J11" s="19">
        <v>0</v>
      </c>
      <c r="K11" s="19">
        <v>0</v>
      </c>
      <c r="L11" s="19">
        <v>0</v>
      </c>
      <c r="M11" s="19">
        <v>0</v>
      </c>
      <c r="N11" s="19">
        <v>0</v>
      </c>
      <c r="O11" s="19">
        <v>0</v>
      </c>
      <c r="P11" s="19">
        <v>0</v>
      </c>
      <c r="Q11" s="147">
        <v>0</v>
      </c>
      <c r="R11" s="19">
        <v>0</v>
      </c>
    </row>
    <row r="12" spans="2:18" ht="14.1" customHeight="1" x14ac:dyDescent="0.25">
      <c r="B12" s="146" t="s">
        <v>385</v>
      </c>
      <c r="C12" s="18" t="s">
        <v>386</v>
      </c>
      <c r="D12" s="19">
        <v>1335230.2</v>
      </c>
      <c r="E12" s="19">
        <v>1335230.2</v>
      </c>
      <c r="F12" s="19">
        <v>0</v>
      </c>
      <c r="G12" s="19">
        <v>2815.77</v>
      </c>
      <c r="H12" s="19">
        <v>0</v>
      </c>
      <c r="I12" s="19">
        <v>2810.41</v>
      </c>
      <c r="J12" s="19">
        <v>0</v>
      </c>
      <c r="K12" s="19">
        <v>0</v>
      </c>
      <c r="L12" s="19">
        <v>0</v>
      </c>
      <c r="M12" s="19">
        <v>0</v>
      </c>
      <c r="N12" s="19">
        <v>0</v>
      </c>
      <c r="O12" s="19">
        <v>0</v>
      </c>
      <c r="P12" s="19">
        <v>0</v>
      </c>
      <c r="Q12" s="147">
        <v>163563.20000000001</v>
      </c>
      <c r="R12" s="19">
        <v>2431.7600000000002</v>
      </c>
    </row>
    <row r="13" spans="2:18" ht="14.1" customHeight="1" x14ac:dyDescent="0.25">
      <c r="B13" s="146" t="s">
        <v>387</v>
      </c>
      <c r="C13" s="18" t="s">
        <v>388</v>
      </c>
      <c r="D13" s="19">
        <v>6070427.9199999999</v>
      </c>
      <c r="E13" s="19">
        <v>6070398.3899999997</v>
      </c>
      <c r="F13" s="19">
        <v>29.53</v>
      </c>
      <c r="G13" s="19">
        <v>80.44</v>
      </c>
      <c r="H13" s="19">
        <v>0</v>
      </c>
      <c r="I13" s="19">
        <v>80.44</v>
      </c>
      <c r="J13" s="19">
        <v>0</v>
      </c>
      <c r="K13" s="19">
        <v>0</v>
      </c>
      <c r="L13" s="19">
        <v>0</v>
      </c>
      <c r="M13" s="19">
        <v>0</v>
      </c>
      <c r="N13" s="19">
        <v>0</v>
      </c>
      <c r="O13" s="19">
        <v>0</v>
      </c>
      <c r="P13" s="19">
        <v>0</v>
      </c>
      <c r="Q13" s="147">
        <v>28042.639999999999</v>
      </c>
      <c r="R13" s="19">
        <v>0</v>
      </c>
    </row>
    <row r="14" spans="2:18" ht="14.1" customHeight="1" x14ac:dyDescent="0.25">
      <c r="B14" s="146" t="s">
        <v>389</v>
      </c>
      <c r="C14" s="18" t="s">
        <v>390</v>
      </c>
      <c r="D14" s="19">
        <v>3640864.41</v>
      </c>
      <c r="E14" s="19">
        <v>3619713.04</v>
      </c>
      <c r="F14" s="19">
        <v>21151.37</v>
      </c>
      <c r="G14" s="19">
        <v>7890.11</v>
      </c>
      <c r="H14" s="19">
        <v>784.88</v>
      </c>
      <c r="I14" s="19">
        <v>7104.02</v>
      </c>
      <c r="J14" s="19">
        <v>-1891.89</v>
      </c>
      <c r="K14" s="19">
        <v>-1846.55</v>
      </c>
      <c r="L14" s="19">
        <v>-45.34</v>
      </c>
      <c r="M14" s="19">
        <v>-2785.71</v>
      </c>
      <c r="N14" s="19">
        <v>0</v>
      </c>
      <c r="O14" s="19">
        <v>-2785.71</v>
      </c>
      <c r="P14" s="19">
        <v>0</v>
      </c>
      <c r="Q14" s="147">
        <v>819283.68</v>
      </c>
      <c r="R14" s="19">
        <v>4749.2700000000004</v>
      </c>
    </row>
    <row r="15" spans="2:18" ht="14.1" customHeight="1" x14ac:dyDescent="0.25">
      <c r="B15" s="146" t="s">
        <v>391</v>
      </c>
      <c r="C15" s="18" t="s">
        <v>392</v>
      </c>
      <c r="D15" s="19">
        <v>29347769.600000001</v>
      </c>
      <c r="E15" s="19">
        <v>27984637.93</v>
      </c>
      <c r="F15" s="19">
        <v>1361808.25</v>
      </c>
      <c r="G15" s="19">
        <v>1246185.3</v>
      </c>
      <c r="H15" s="19">
        <v>72389.14</v>
      </c>
      <c r="I15" s="19">
        <v>1123749.74</v>
      </c>
      <c r="J15" s="19">
        <v>-110225.43</v>
      </c>
      <c r="K15" s="19">
        <v>-66050.64</v>
      </c>
      <c r="L15" s="19">
        <v>-46313.48</v>
      </c>
      <c r="M15" s="19">
        <v>-589272.73</v>
      </c>
      <c r="N15" s="19">
        <v>-4398.03</v>
      </c>
      <c r="O15" s="19">
        <v>-583379.06999999995</v>
      </c>
      <c r="P15" s="19">
        <v>0</v>
      </c>
      <c r="Q15" s="147">
        <v>17116024.469999999</v>
      </c>
      <c r="R15" s="19">
        <v>605688.19999999995</v>
      </c>
    </row>
    <row r="16" spans="2:18" ht="14.1" customHeight="1" x14ac:dyDescent="0.25">
      <c r="B16" s="146" t="s">
        <v>393</v>
      </c>
      <c r="C16" s="18" t="s">
        <v>394</v>
      </c>
      <c r="D16" s="19">
        <v>17300332.239999998</v>
      </c>
      <c r="E16" s="19">
        <v>16271463.91</v>
      </c>
      <c r="F16" s="19">
        <v>1027544.92</v>
      </c>
      <c r="G16" s="19">
        <v>1093511.03</v>
      </c>
      <c r="H16" s="19">
        <v>67571.75</v>
      </c>
      <c r="I16" s="19">
        <v>992619.18</v>
      </c>
      <c r="J16" s="19">
        <v>-81168.570000000007</v>
      </c>
      <c r="K16" s="19">
        <v>-43233.19</v>
      </c>
      <c r="L16" s="19">
        <v>-40074.07</v>
      </c>
      <c r="M16" s="19">
        <v>-532044.53</v>
      </c>
      <c r="N16" s="19">
        <v>-4234.83</v>
      </c>
      <c r="O16" s="19">
        <v>-526652.28</v>
      </c>
      <c r="P16" s="19">
        <v>0</v>
      </c>
      <c r="Q16" s="147">
        <v>12601711.640000001</v>
      </c>
      <c r="R16" s="19">
        <v>549723.51</v>
      </c>
    </row>
    <row r="17" spans="2:18" ht="14.1" customHeight="1" x14ac:dyDescent="0.25">
      <c r="B17" s="146" t="s">
        <v>395</v>
      </c>
      <c r="C17" s="18" t="s">
        <v>396</v>
      </c>
      <c r="D17" s="19">
        <v>39010109.039999999</v>
      </c>
      <c r="E17" s="19">
        <v>38033356.68</v>
      </c>
      <c r="F17" s="19">
        <v>969036.89</v>
      </c>
      <c r="G17" s="19">
        <v>745769.88</v>
      </c>
      <c r="H17" s="19">
        <v>83838.149999999994</v>
      </c>
      <c r="I17" s="19">
        <v>626679.62</v>
      </c>
      <c r="J17" s="19">
        <v>-122084.98</v>
      </c>
      <c r="K17" s="19">
        <v>-85190.31</v>
      </c>
      <c r="L17" s="19">
        <v>-39379.300000000003</v>
      </c>
      <c r="M17" s="19">
        <v>-311021.42</v>
      </c>
      <c r="N17" s="19">
        <v>-7767.81</v>
      </c>
      <c r="O17" s="19">
        <v>-300912.08</v>
      </c>
      <c r="P17" s="19">
        <v>0</v>
      </c>
      <c r="Q17" s="147">
        <v>33468527.670000002</v>
      </c>
      <c r="R17" s="19">
        <v>315983.15999999997</v>
      </c>
    </row>
    <row r="18" spans="2:18" ht="14.1" customHeight="1" x14ac:dyDescent="0.25">
      <c r="B18" s="146" t="s">
        <v>397</v>
      </c>
      <c r="C18" s="76" t="s">
        <v>398</v>
      </c>
      <c r="D18" s="142">
        <v>11682600.060000001</v>
      </c>
      <c r="E18" s="142">
        <v>11681713.279999999</v>
      </c>
      <c r="F18" s="142">
        <v>0</v>
      </c>
      <c r="G18" s="142">
        <v>10137.32</v>
      </c>
      <c r="H18" s="142">
        <v>0</v>
      </c>
      <c r="I18" s="142">
        <v>10137.32</v>
      </c>
      <c r="J18" s="142">
        <v>-3514.55</v>
      </c>
      <c r="K18" s="142">
        <v>-3514.55</v>
      </c>
      <c r="L18" s="142">
        <v>0</v>
      </c>
      <c r="M18" s="142">
        <v>-9550</v>
      </c>
      <c r="N18" s="142">
        <v>0</v>
      </c>
      <c r="O18" s="142">
        <v>-9550</v>
      </c>
      <c r="P18" s="142">
        <v>0</v>
      </c>
      <c r="Q18" s="148">
        <v>0</v>
      </c>
      <c r="R18" s="142">
        <v>0</v>
      </c>
    </row>
    <row r="19" spans="2:18" ht="14.1" customHeight="1" x14ac:dyDescent="0.25">
      <c r="B19" s="146" t="s">
        <v>399</v>
      </c>
      <c r="C19" s="18" t="s">
        <v>400</v>
      </c>
      <c r="D19" s="19">
        <v>0</v>
      </c>
      <c r="E19" s="19">
        <v>0</v>
      </c>
      <c r="F19" s="19">
        <v>0</v>
      </c>
      <c r="G19" s="19">
        <v>0</v>
      </c>
      <c r="H19" s="19">
        <v>0</v>
      </c>
      <c r="I19" s="19">
        <v>0</v>
      </c>
      <c r="J19" s="19">
        <v>0</v>
      </c>
      <c r="K19" s="19">
        <v>0</v>
      </c>
      <c r="L19" s="19">
        <v>0</v>
      </c>
      <c r="M19" s="19">
        <v>0</v>
      </c>
      <c r="N19" s="19">
        <v>0</v>
      </c>
      <c r="O19" s="19">
        <v>0</v>
      </c>
      <c r="P19" s="19">
        <v>0</v>
      </c>
      <c r="Q19" s="147">
        <v>0</v>
      </c>
      <c r="R19" s="19">
        <v>0</v>
      </c>
    </row>
    <row r="20" spans="2:18" ht="14.1" customHeight="1" x14ac:dyDescent="0.25">
      <c r="B20" s="146" t="s">
        <v>401</v>
      </c>
      <c r="C20" s="18" t="s">
        <v>386</v>
      </c>
      <c r="D20" s="19">
        <v>8830820.0299999993</v>
      </c>
      <c r="E20" s="19">
        <v>8830820.0299999993</v>
      </c>
      <c r="F20" s="19">
        <v>0</v>
      </c>
      <c r="G20" s="19">
        <v>0</v>
      </c>
      <c r="H20" s="19">
        <v>0</v>
      </c>
      <c r="I20" s="19">
        <v>0</v>
      </c>
      <c r="J20" s="19">
        <v>-318.82</v>
      </c>
      <c r="K20" s="19">
        <v>-318.82</v>
      </c>
      <c r="L20" s="19">
        <v>0</v>
      </c>
      <c r="M20" s="19">
        <v>0</v>
      </c>
      <c r="N20" s="19">
        <v>0</v>
      </c>
      <c r="O20" s="19">
        <v>0</v>
      </c>
      <c r="P20" s="19">
        <v>0</v>
      </c>
      <c r="Q20" s="147">
        <v>0</v>
      </c>
      <c r="R20" s="19">
        <v>0</v>
      </c>
    </row>
    <row r="21" spans="2:18" ht="14.1" customHeight="1" x14ac:dyDescent="0.25">
      <c r="B21" s="146" t="s">
        <v>402</v>
      </c>
      <c r="C21" s="18" t="s">
        <v>388</v>
      </c>
      <c r="D21" s="19">
        <v>1847725.73</v>
      </c>
      <c r="E21" s="19">
        <v>1847725.73</v>
      </c>
      <c r="F21" s="19">
        <v>0</v>
      </c>
      <c r="G21" s="19">
        <v>0</v>
      </c>
      <c r="H21" s="19">
        <v>0</v>
      </c>
      <c r="I21" s="19">
        <v>0</v>
      </c>
      <c r="J21" s="19">
        <v>-54.16</v>
      </c>
      <c r="K21" s="19">
        <v>-54.16</v>
      </c>
      <c r="L21" s="19">
        <v>0</v>
      </c>
      <c r="M21" s="19">
        <v>0</v>
      </c>
      <c r="N21" s="19">
        <v>0</v>
      </c>
      <c r="O21" s="19">
        <v>0</v>
      </c>
      <c r="P21" s="19">
        <v>0</v>
      </c>
      <c r="Q21" s="147">
        <v>0</v>
      </c>
      <c r="R21" s="19">
        <v>0</v>
      </c>
    </row>
    <row r="22" spans="2:18" ht="14.1" customHeight="1" x14ac:dyDescent="0.25">
      <c r="B22" s="146" t="s">
        <v>403</v>
      </c>
      <c r="C22" s="18" t="s">
        <v>390</v>
      </c>
      <c r="D22" s="19">
        <v>52711.64</v>
      </c>
      <c r="E22" s="19">
        <v>52707.41</v>
      </c>
      <c r="F22" s="19">
        <v>0</v>
      </c>
      <c r="G22" s="19">
        <v>0</v>
      </c>
      <c r="H22" s="19">
        <v>0</v>
      </c>
      <c r="I22" s="19">
        <v>0</v>
      </c>
      <c r="J22" s="19">
        <v>-317.24</v>
      </c>
      <c r="K22" s="19">
        <v>-317.24</v>
      </c>
      <c r="L22" s="19">
        <v>0</v>
      </c>
      <c r="M22" s="19">
        <v>0</v>
      </c>
      <c r="N22" s="19">
        <v>0</v>
      </c>
      <c r="O22" s="19">
        <v>0</v>
      </c>
      <c r="P22" s="19">
        <v>0</v>
      </c>
      <c r="Q22" s="147">
        <v>0</v>
      </c>
      <c r="R22" s="19">
        <v>0</v>
      </c>
    </row>
    <row r="23" spans="2:18" ht="14.1" customHeight="1" x14ac:dyDescent="0.25">
      <c r="B23" s="146" t="s">
        <v>404</v>
      </c>
      <c r="C23" s="18" t="s">
        <v>392</v>
      </c>
      <c r="D23" s="19">
        <v>951342.67</v>
      </c>
      <c r="E23" s="19">
        <v>950460.11</v>
      </c>
      <c r="F23" s="19">
        <v>0</v>
      </c>
      <c r="G23" s="19">
        <v>10137.32</v>
      </c>
      <c r="H23" s="19">
        <v>0</v>
      </c>
      <c r="I23" s="19">
        <v>10137.32</v>
      </c>
      <c r="J23" s="19">
        <v>-2824.33</v>
      </c>
      <c r="K23" s="19">
        <v>-2824.33</v>
      </c>
      <c r="L23" s="19">
        <v>0</v>
      </c>
      <c r="M23" s="19">
        <v>-9550</v>
      </c>
      <c r="N23" s="19">
        <v>0</v>
      </c>
      <c r="O23" s="19">
        <v>-9550</v>
      </c>
      <c r="P23" s="19">
        <v>0</v>
      </c>
      <c r="Q23" s="147">
        <v>0</v>
      </c>
      <c r="R23" s="19">
        <v>0</v>
      </c>
    </row>
    <row r="24" spans="2:18" ht="14.1" customHeight="1" x14ac:dyDescent="0.25">
      <c r="B24" s="146" t="s">
        <v>405</v>
      </c>
      <c r="C24" s="76" t="s">
        <v>406</v>
      </c>
      <c r="D24" s="142">
        <v>29049357.800000001</v>
      </c>
      <c r="E24" s="142">
        <v>28476639.579999998</v>
      </c>
      <c r="F24" s="142">
        <v>436122.43</v>
      </c>
      <c r="G24" s="142">
        <v>87107.69</v>
      </c>
      <c r="H24" s="142">
        <v>33577.81</v>
      </c>
      <c r="I24" s="142">
        <v>12364.04</v>
      </c>
      <c r="J24" s="142">
        <v>-23230.6</v>
      </c>
      <c r="K24" s="142">
        <v>-21140.01</v>
      </c>
      <c r="L24" s="142">
        <v>-2090.59</v>
      </c>
      <c r="M24" s="142">
        <v>-6210.05</v>
      </c>
      <c r="N24" s="142">
        <v>-1606.82</v>
      </c>
      <c r="O24" s="142">
        <v>-2447.34</v>
      </c>
      <c r="P24" s="142">
        <v>0</v>
      </c>
      <c r="Q24" s="148">
        <v>3182188.36</v>
      </c>
      <c r="R24" s="142">
        <v>25545.8</v>
      </c>
    </row>
    <row r="25" spans="2:18" ht="14.1" customHeight="1" x14ac:dyDescent="0.25">
      <c r="B25" s="146" t="s">
        <v>407</v>
      </c>
      <c r="C25" s="18" t="s">
        <v>400</v>
      </c>
      <c r="D25" s="19">
        <v>0</v>
      </c>
      <c r="E25" s="19">
        <v>0</v>
      </c>
      <c r="F25" s="19">
        <v>0</v>
      </c>
      <c r="G25" s="19">
        <v>0</v>
      </c>
      <c r="H25" s="19">
        <v>0</v>
      </c>
      <c r="I25" s="19">
        <v>0</v>
      </c>
      <c r="J25" s="19">
        <v>0</v>
      </c>
      <c r="K25" s="19">
        <v>0</v>
      </c>
      <c r="L25" s="19">
        <v>0</v>
      </c>
      <c r="M25" s="19">
        <v>0</v>
      </c>
      <c r="N25" s="19">
        <v>0</v>
      </c>
      <c r="O25" s="19">
        <v>0</v>
      </c>
      <c r="P25" s="19">
        <v>0</v>
      </c>
      <c r="Q25" s="147">
        <v>0</v>
      </c>
      <c r="R25" s="19">
        <v>0</v>
      </c>
    </row>
    <row r="26" spans="2:18" ht="14.1" customHeight="1" x14ac:dyDescent="0.25">
      <c r="B26" s="146" t="s">
        <v>408</v>
      </c>
      <c r="C26" s="18" t="s">
        <v>386</v>
      </c>
      <c r="D26" s="19">
        <v>1049233.94</v>
      </c>
      <c r="E26" s="19">
        <v>1049233.94</v>
      </c>
      <c r="F26" s="19">
        <v>0</v>
      </c>
      <c r="G26" s="19">
        <v>0</v>
      </c>
      <c r="H26" s="19">
        <v>0</v>
      </c>
      <c r="I26" s="19">
        <v>0</v>
      </c>
      <c r="J26" s="19">
        <v>0</v>
      </c>
      <c r="K26" s="19">
        <v>0</v>
      </c>
      <c r="L26" s="19">
        <v>0</v>
      </c>
      <c r="M26" s="19">
        <v>0</v>
      </c>
      <c r="N26" s="19">
        <v>0</v>
      </c>
      <c r="O26" s="19">
        <v>0</v>
      </c>
      <c r="P26" s="19">
        <v>0</v>
      </c>
      <c r="Q26" s="147">
        <v>2848.03</v>
      </c>
      <c r="R26" s="19">
        <v>0</v>
      </c>
    </row>
    <row r="27" spans="2:18" ht="14.1" customHeight="1" x14ac:dyDescent="0.25">
      <c r="B27" s="146" t="s">
        <v>409</v>
      </c>
      <c r="C27" s="18" t="s">
        <v>388</v>
      </c>
      <c r="D27" s="19">
        <v>1012143.95</v>
      </c>
      <c r="E27" s="19">
        <v>1012128.95</v>
      </c>
      <c r="F27" s="19">
        <v>0</v>
      </c>
      <c r="G27" s="19">
        <v>0</v>
      </c>
      <c r="H27" s="19">
        <v>0</v>
      </c>
      <c r="I27" s="19">
        <v>0</v>
      </c>
      <c r="J27" s="19">
        <v>-105.02</v>
      </c>
      <c r="K27" s="19">
        <v>-105.02</v>
      </c>
      <c r="L27" s="19">
        <v>0</v>
      </c>
      <c r="M27" s="19">
        <v>0</v>
      </c>
      <c r="N27" s="19">
        <v>0</v>
      </c>
      <c r="O27" s="19">
        <v>0</v>
      </c>
      <c r="P27" s="19">
        <v>0</v>
      </c>
      <c r="Q27" s="147">
        <v>4579.7700000000004</v>
      </c>
      <c r="R27" s="19">
        <v>0</v>
      </c>
    </row>
    <row r="28" spans="2:18" ht="14.1" customHeight="1" x14ac:dyDescent="0.25">
      <c r="B28" s="146" t="s">
        <v>410</v>
      </c>
      <c r="C28" s="18" t="s">
        <v>411</v>
      </c>
      <c r="D28" s="19">
        <v>1888775.85</v>
      </c>
      <c r="E28" s="19">
        <v>1860176.29</v>
      </c>
      <c r="F28" s="19">
        <v>3388.55</v>
      </c>
      <c r="G28" s="19">
        <v>199.73</v>
      </c>
      <c r="H28" s="19">
        <v>0</v>
      </c>
      <c r="I28" s="19">
        <v>119.04</v>
      </c>
      <c r="J28" s="19">
        <v>0</v>
      </c>
      <c r="K28" s="19">
        <v>0</v>
      </c>
      <c r="L28" s="19">
        <v>0</v>
      </c>
      <c r="M28" s="19">
        <v>-8.2200000000000006</v>
      </c>
      <c r="N28" s="19">
        <v>0</v>
      </c>
      <c r="O28" s="19">
        <v>0</v>
      </c>
      <c r="P28" s="19">
        <v>0</v>
      </c>
      <c r="Q28" s="147">
        <v>101493.49</v>
      </c>
      <c r="R28" s="19">
        <v>10.88</v>
      </c>
    </row>
    <row r="29" spans="2:18" ht="14.1" customHeight="1" x14ac:dyDescent="0.25">
      <c r="B29" s="146" t="s">
        <v>412</v>
      </c>
      <c r="C29" s="18" t="s">
        <v>392</v>
      </c>
      <c r="D29" s="19">
        <v>19486881.780000001</v>
      </c>
      <c r="E29" s="19">
        <v>19092026.079999998</v>
      </c>
      <c r="F29" s="19">
        <v>346289.06</v>
      </c>
      <c r="G29" s="19">
        <v>85754.1</v>
      </c>
      <c r="H29" s="19">
        <v>32953.199999999997</v>
      </c>
      <c r="I29" s="19">
        <v>12129.14</v>
      </c>
      <c r="J29" s="19">
        <v>-13934.13</v>
      </c>
      <c r="K29" s="19">
        <v>-12282.63</v>
      </c>
      <c r="L29" s="19">
        <v>-1651.49</v>
      </c>
      <c r="M29" s="19">
        <v>-6179.15</v>
      </c>
      <c r="N29" s="19">
        <v>-1600.8</v>
      </c>
      <c r="O29" s="19">
        <v>-2439.9899999999998</v>
      </c>
      <c r="P29" s="19">
        <v>0</v>
      </c>
      <c r="Q29" s="147">
        <v>2596273.8199999998</v>
      </c>
      <c r="R29" s="19">
        <v>25327.74</v>
      </c>
    </row>
    <row r="30" spans="2:18" ht="14.1" customHeight="1" x14ac:dyDescent="0.25">
      <c r="B30" s="146" t="s">
        <v>413</v>
      </c>
      <c r="C30" s="18" t="s">
        <v>396</v>
      </c>
      <c r="D30" s="19">
        <v>5612322.2800000003</v>
      </c>
      <c r="E30" s="19">
        <v>5463074.3200000003</v>
      </c>
      <c r="F30" s="19">
        <v>86444.82</v>
      </c>
      <c r="G30" s="19">
        <v>1153.8499999999999</v>
      </c>
      <c r="H30" s="19">
        <v>624.62</v>
      </c>
      <c r="I30" s="19">
        <v>115.87</v>
      </c>
      <c r="J30" s="19">
        <v>-9191.4599999999991</v>
      </c>
      <c r="K30" s="19">
        <v>-8752.36</v>
      </c>
      <c r="L30" s="19">
        <v>-439.1</v>
      </c>
      <c r="M30" s="19">
        <v>-22.68</v>
      </c>
      <c r="N30" s="19">
        <v>-6.02</v>
      </c>
      <c r="O30" s="19">
        <v>-7.35</v>
      </c>
      <c r="P30" s="19">
        <v>0</v>
      </c>
      <c r="Q30" s="147">
        <v>476993.24</v>
      </c>
      <c r="R30" s="19">
        <v>207.18</v>
      </c>
    </row>
    <row r="31" spans="2:18" ht="14.1" customHeight="1" x14ac:dyDescent="0.25">
      <c r="B31" s="146" t="s">
        <v>414</v>
      </c>
      <c r="C31" s="76" t="s">
        <v>137</v>
      </c>
      <c r="D31" s="142">
        <v>120136359</v>
      </c>
      <c r="E31" s="142">
        <v>117201689</v>
      </c>
      <c r="F31" s="142">
        <v>2788148</v>
      </c>
      <c r="G31" s="63">
        <v>2099987</v>
      </c>
      <c r="H31" s="63">
        <v>190590</v>
      </c>
      <c r="I31" s="63">
        <v>1782926</v>
      </c>
      <c r="J31" s="142">
        <v>-260947</v>
      </c>
      <c r="K31" s="142">
        <v>-177742</v>
      </c>
      <c r="L31" s="142">
        <v>-87829</v>
      </c>
      <c r="M31" s="142">
        <v>-918840</v>
      </c>
      <c r="N31" s="142">
        <v>-13773</v>
      </c>
      <c r="O31" s="142">
        <v>-899074</v>
      </c>
      <c r="P31" s="142">
        <v>0</v>
      </c>
      <c r="Q31" s="148">
        <v>54777630</v>
      </c>
      <c r="R31" s="142">
        <v>954398</v>
      </c>
    </row>
    <row r="32" spans="2:18" ht="20.85" customHeight="1" x14ac:dyDescent="0.35">
      <c r="B32" s="47"/>
      <c r="C32" s="47"/>
      <c r="D32" s="47"/>
      <c r="E32" s="47"/>
      <c r="F32" s="47"/>
      <c r="G32" s="47"/>
      <c r="H32" s="47"/>
      <c r="I32" s="47"/>
      <c r="J32" s="47"/>
      <c r="K32" s="47"/>
      <c r="L32" s="47"/>
      <c r="M32" s="47"/>
      <c r="N32" s="47"/>
      <c r="O32" s="47"/>
      <c r="P32" s="47"/>
      <c r="Q32" s="47"/>
      <c r="R32" s="79" t="s">
        <v>114</v>
      </c>
    </row>
    <row r="33" spans="2:7" ht="14.1" customHeight="1" x14ac:dyDescent="0.25">
      <c r="B33" s="149" t="s">
        <v>415</v>
      </c>
    </row>
    <row r="34" spans="2:7" ht="22.5" customHeight="1" x14ac:dyDescent="0.25">
      <c r="B34" s="626" t="s">
        <v>416</v>
      </c>
      <c r="C34" s="599"/>
      <c r="D34" s="599"/>
      <c r="E34" s="599"/>
      <c r="F34" s="599"/>
      <c r="G34" s="599"/>
    </row>
    <row r="35" spans="2:7" ht="15" customHeight="1" x14ac:dyDescent="0.25"/>
    <row r="36" spans="2:7" ht="15" customHeight="1" x14ac:dyDescent="0.25"/>
    <row r="37" spans="2:7" ht="15" hidden="1" customHeight="1" x14ac:dyDescent="0.25"/>
    <row r="38" spans="2:7" ht="15" hidden="1" customHeight="1" x14ac:dyDescent="0.25"/>
    <row r="39" spans="2:7" ht="15" hidden="1" customHeight="1" x14ac:dyDescent="0.25"/>
    <row r="40" spans="2:7" ht="15" hidden="1" customHeight="1" x14ac:dyDescent="0.25"/>
    <row r="41" spans="2:7" ht="15" hidden="1" customHeight="1" x14ac:dyDescent="0.25"/>
    <row r="42" spans="2:7" ht="15" hidden="1" customHeight="1" x14ac:dyDescent="0.25"/>
    <row r="43" spans="2:7" ht="15" hidden="1" customHeight="1" x14ac:dyDescent="0.25"/>
    <row r="44" spans="2:7" ht="15" hidden="1" customHeight="1" x14ac:dyDescent="0.25"/>
    <row r="45" spans="2:7" ht="15" hidden="1" customHeight="1" x14ac:dyDescent="0.25"/>
    <row r="46" spans="2:7" ht="15" hidden="1" customHeight="1" x14ac:dyDescent="0.25"/>
    <row r="47" spans="2:7" ht="15" hidden="1" customHeight="1" x14ac:dyDescent="0.25"/>
    <row r="48" spans="2:7"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sheetData>
  <mergeCells count="12">
    <mergeCell ref="Q7:Q8"/>
    <mergeCell ref="R7:R8"/>
    <mergeCell ref="Q6:R6"/>
    <mergeCell ref="B34:G34"/>
    <mergeCell ref="C2:G2"/>
    <mergeCell ref="D6:I6"/>
    <mergeCell ref="D7:F7"/>
    <mergeCell ref="G7:I7"/>
    <mergeCell ref="P6:P8"/>
    <mergeCell ref="M7:O7"/>
    <mergeCell ref="J7:L7"/>
    <mergeCell ref="J6:O6"/>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7"/>
  <sheetViews>
    <sheetView showGridLines="0" showRuler="0" workbookViewId="0"/>
  </sheetViews>
  <sheetFormatPr baseColWidth="10" defaultColWidth="13.33203125" defaultRowHeight="13.2" x14ac:dyDescent="0.25"/>
  <cols>
    <col min="1" max="1" width="11.77734375" customWidth="1"/>
    <col min="2" max="2" width="3.88671875" customWidth="1"/>
    <col min="3" max="3" width="62.21875" customWidth="1"/>
    <col min="4" max="4" width="16.21875" customWidth="1"/>
    <col min="5" max="7" width="11.77734375" customWidth="1"/>
  </cols>
  <sheetData>
    <row r="1" spans="1:4" ht="15" customHeight="1" x14ac:dyDescent="0.25"/>
    <row r="2" spans="1:4" ht="29.1" customHeight="1" x14ac:dyDescent="0.35">
      <c r="B2" s="150">
        <v>12</v>
      </c>
      <c r="C2" s="151" t="s">
        <v>16</v>
      </c>
    </row>
    <row r="3" spans="1:4" ht="15" customHeight="1" x14ac:dyDescent="0.25"/>
    <row r="4" spans="1:4" ht="14.1" customHeight="1" x14ac:dyDescent="0.3">
      <c r="B4" s="152"/>
      <c r="C4" s="152"/>
      <c r="D4" s="153" t="s">
        <v>115</v>
      </c>
    </row>
    <row r="5" spans="1:4" ht="22.5" customHeight="1" x14ac:dyDescent="0.3">
      <c r="B5" s="154"/>
      <c r="C5" s="154"/>
      <c r="D5" s="23" t="s">
        <v>417</v>
      </c>
    </row>
    <row r="6" spans="1:4" ht="14.1" customHeight="1" x14ac:dyDescent="0.25">
      <c r="B6" s="155">
        <v>10</v>
      </c>
      <c r="C6" s="156" t="s">
        <v>418</v>
      </c>
      <c r="D6" s="157">
        <v>1936929</v>
      </c>
    </row>
    <row r="7" spans="1:4" ht="14.1" customHeight="1" x14ac:dyDescent="0.25">
      <c r="B7" s="158">
        <v>20</v>
      </c>
      <c r="C7" s="159" t="s">
        <v>419</v>
      </c>
      <c r="D7" s="160">
        <v>571040</v>
      </c>
    </row>
    <row r="8" spans="1:4" ht="14.1" customHeight="1" x14ac:dyDescent="0.25">
      <c r="B8" s="158">
        <v>30</v>
      </c>
      <c r="C8" s="159" t="s">
        <v>420</v>
      </c>
      <c r="D8" s="160">
        <v>-96597</v>
      </c>
    </row>
    <row r="9" spans="1:4" ht="14.1" customHeight="1" x14ac:dyDescent="0.25">
      <c r="B9" s="158">
        <v>40</v>
      </c>
      <c r="C9" s="159" t="s">
        <v>421</v>
      </c>
      <c r="D9" s="160">
        <v>-257903</v>
      </c>
    </row>
    <row r="10" spans="1:4" ht="14.1" customHeight="1" x14ac:dyDescent="0.25">
      <c r="A10" s="599"/>
      <c r="B10" s="158">
        <v>50</v>
      </c>
      <c r="C10" s="159" t="s">
        <v>422</v>
      </c>
      <c r="D10" s="160">
        <v>-150728</v>
      </c>
    </row>
    <row r="11" spans="1:4" ht="14.1" customHeight="1" x14ac:dyDescent="0.25">
      <c r="A11" s="599"/>
      <c r="B11" s="161">
        <v>60</v>
      </c>
      <c r="C11" s="156" t="s">
        <v>423</v>
      </c>
      <c r="D11" s="157">
        <v>2002742</v>
      </c>
    </row>
    <row r="12" spans="1:4" ht="12.45" customHeight="1" x14ac:dyDescent="0.3">
      <c r="B12" s="162"/>
      <c r="C12" s="162"/>
      <c r="D12" s="163" t="s">
        <v>114</v>
      </c>
    </row>
    <row r="13" spans="1:4" ht="14.1" customHeight="1" x14ac:dyDescent="0.25">
      <c r="B13" s="634" t="s">
        <v>424</v>
      </c>
      <c r="C13" s="634"/>
      <c r="D13" s="634"/>
    </row>
    <row r="15" spans="1:4" ht="15" customHeight="1" x14ac:dyDescent="0.25"/>
    <row r="16" spans="1: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sheetData>
  <mergeCells count="2">
    <mergeCell ref="A10:A11"/>
    <mergeCell ref="B13:D1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K50"/>
  <sheetViews>
    <sheetView showGridLines="0" showRuler="0" workbookViewId="0">
      <selection activeCell="B4" sqref="B4"/>
    </sheetView>
  </sheetViews>
  <sheetFormatPr baseColWidth="10" defaultColWidth="13.33203125" defaultRowHeight="13.2" x14ac:dyDescent="0.25"/>
  <cols>
    <col min="1" max="1" width="11.77734375" customWidth="1"/>
    <col min="2" max="2" width="5" customWidth="1"/>
    <col min="3" max="3" width="81.88671875" customWidth="1"/>
    <col min="4" max="6" width="11.77734375" customWidth="1"/>
    <col min="7" max="7" width="10.33203125" customWidth="1"/>
    <col min="8" max="8" width="15.5546875" customWidth="1"/>
    <col min="9" max="9" width="15.44140625" customWidth="1"/>
    <col min="10" max="14" width="11.77734375" customWidth="1"/>
  </cols>
  <sheetData>
    <row r="1" spans="2:11" ht="15" customHeight="1" x14ac:dyDescent="0.25"/>
    <row r="2" spans="2:11" ht="15" customHeight="1" x14ac:dyDescent="0.35">
      <c r="B2" s="32">
        <v>13</v>
      </c>
      <c r="C2" s="9" t="s">
        <v>17</v>
      </c>
    </row>
    <row r="3" spans="2:11" ht="15" customHeight="1" x14ac:dyDescent="0.25"/>
    <row r="4" spans="2:11" ht="15" customHeight="1" x14ac:dyDescent="0.25"/>
    <row r="5" spans="2:11" ht="14.1" customHeight="1" x14ac:dyDescent="0.35">
      <c r="B5" s="11"/>
      <c r="C5" s="11"/>
      <c r="D5" s="12" t="s">
        <v>115</v>
      </c>
      <c r="E5" s="12" t="s">
        <v>116</v>
      </c>
      <c r="F5" s="12" t="s">
        <v>117</v>
      </c>
      <c r="G5" s="12" t="s">
        <v>118</v>
      </c>
      <c r="H5" s="12" t="s">
        <v>119</v>
      </c>
      <c r="I5" s="12" t="s">
        <v>120</v>
      </c>
      <c r="J5" s="12" t="s">
        <v>121</v>
      </c>
      <c r="K5" s="12" t="s">
        <v>204</v>
      </c>
    </row>
    <row r="6" spans="2:11" ht="40.799999999999997" customHeight="1" x14ac:dyDescent="0.35">
      <c r="B6" s="47"/>
      <c r="C6" s="164"/>
      <c r="D6" s="644" t="s">
        <v>425</v>
      </c>
      <c r="E6" s="644"/>
      <c r="F6" s="644"/>
      <c r="G6" s="645"/>
      <c r="H6" s="637" t="s">
        <v>367</v>
      </c>
      <c r="I6" s="637"/>
      <c r="J6" s="637" t="s">
        <v>426</v>
      </c>
      <c r="K6" s="638"/>
    </row>
    <row r="7" spans="2:11" ht="45" customHeight="1" x14ac:dyDescent="0.35">
      <c r="B7" s="10"/>
      <c r="C7" s="166"/>
      <c r="D7" s="642" t="s">
        <v>427</v>
      </c>
      <c r="E7" s="646" t="s">
        <v>428</v>
      </c>
      <c r="F7" s="646"/>
      <c r="G7" s="646"/>
      <c r="H7" s="639" t="s">
        <v>429</v>
      </c>
      <c r="I7" s="639" t="s">
        <v>430</v>
      </c>
      <c r="J7" s="167"/>
      <c r="K7" s="635" t="s">
        <v>431</v>
      </c>
    </row>
    <row r="8" spans="2:11" ht="40.799999999999997" customHeight="1" x14ac:dyDescent="0.35">
      <c r="B8" s="11"/>
      <c r="C8" s="168"/>
      <c r="D8" s="643"/>
      <c r="E8" s="169"/>
      <c r="F8" s="169" t="s">
        <v>432</v>
      </c>
      <c r="G8" s="169" t="s">
        <v>433</v>
      </c>
      <c r="H8" s="640"/>
      <c r="I8" s="640"/>
      <c r="J8" s="169"/>
      <c r="K8" s="636"/>
    </row>
    <row r="9" spans="2:11" ht="14.1" customHeight="1" x14ac:dyDescent="0.25">
      <c r="B9" s="17">
        <v>5</v>
      </c>
      <c r="C9" s="18" t="s">
        <v>434</v>
      </c>
      <c r="D9" s="170">
        <v>0</v>
      </c>
      <c r="E9" s="97"/>
      <c r="F9" s="97"/>
      <c r="G9" s="97"/>
      <c r="H9" s="97"/>
      <c r="I9" s="97"/>
      <c r="J9" s="170">
        <v>0</v>
      </c>
      <c r="K9" s="97"/>
    </row>
    <row r="10" spans="2:11" ht="14.1" customHeight="1" x14ac:dyDescent="0.25">
      <c r="B10" s="17">
        <v>10</v>
      </c>
      <c r="C10" s="76" t="s">
        <v>361</v>
      </c>
      <c r="D10" s="171">
        <v>474872</v>
      </c>
      <c r="E10" s="171">
        <v>455613</v>
      </c>
      <c r="F10" s="171">
        <v>451705</v>
      </c>
      <c r="G10" s="171">
        <v>367712</v>
      </c>
      <c r="H10" s="171">
        <v>-9131</v>
      </c>
      <c r="I10" s="171">
        <v>-160211</v>
      </c>
      <c r="J10" s="171">
        <v>681886</v>
      </c>
      <c r="K10" s="171">
        <v>266741</v>
      </c>
    </row>
    <row r="11" spans="2:11" ht="14.1" customHeight="1" x14ac:dyDescent="0.25">
      <c r="B11" s="17">
        <v>20</v>
      </c>
      <c r="C11" s="18" t="s">
        <v>384</v>
      </c>
      <c r="D11" s="172">
        <v>0</v>
      </c>
      <c r="E11" s="172">
        <v>0</v>
      </c>
      <c r="F11" s="172">
        <v>0</v>
      </c>
      <c r="G11" s="172">
        <v>0</v>
      </c>
      <c r="H11" s="172">
        <v>0</v>
      </c>
      <c r="I11" s="172">
        <v>0</v>
      </c>
      <c r="J11" s="172">
        <v>0</v>
      </c>
      <c r="K11" s="172">
        <v>0</v>
      </c>
    </row>
    <row r="12" spans="2:11" ht="14.1" customHeight="1" x14ac:dyDescent="0.25">
      <c r="B12" s="17">
        <v>30</v>
      </c>
      <c r="C12" s="18" t="s">
        <v>435</v>
      </c>
      <c r="D12" s="172">
        <v>0</v>
      </c>
      <c r="E12" s="172">
        <v>0</v>
      </c>
      <c r="F12" s="172">
        <v>0</v>
      </c>
      <c r="G12" s="172">
        <v>0</v>
      </c>
      <c r="H12" s="172">
        <v>0</v>
      </c>
      <c r="I12" s="172">
        <v>0</v>
      </c>
      <c r="J12" s="172">
        <v>0</v>
      </c>
      <c r="K12" s="172">
        <v>0</v>
      </c>
    </row>
    <row r="13" spans="2:11" ht="14.1" customHeight="1" x14ac:dyDescent="0.25">
      <c r="B13" s="17">
        <v>40</v>
      </c>
      <c r="C13" s="18" t="s">
        <v>388</v>
      </c>
      <c r="D13" s="172">
        <v>0</v>
      </c>
      <c r="E13" s="172">
        <v>0</v>
      </c>
      <c r="F13" s="172">
        <v>0</v>
      </c>
      <c r="G13" s="172">
        <v>0</v>
      </c>
      <c r="H13" s="172">
        <v>0</v>
      </c>
      <c r="I13" s="172">
        <v>0</v>
      </c>
      <c r="J13" s="172">
        <v>0</v>
      </c>
      <c r="K13" s="172">
        <v>0</v>
      </c>
    </row>
    <row r="14" spans="2:11" ht="14.1" customHeight="1" x14ac:dyDescent="0.25">
      <c r="B14" s="17">
        <v>50</v>
      </c>
      <c r="C14" s="18" t="s">
        <v>411</v>
      </c>
      <c r="D14" s="172">
        <v>2473</v>
      </c>
      <c r="E14" s="172">
        <v>2984</v>
      </c>
      <c r="F14" s="172">
        <v>2984</v>
      </c>
      <c r="G14" s="172">
        <v>2975</v>
      </c>
      <c r="H14" s="172">
        <v>-17</v>
      </c>
      <c r="I14" s="172">
        <v>-1679</v>
      </c>
      <c r="J14" s="172">
        <v>3289</v>
      </c>
      <c r="K14" s="172">
        <v>982</v>
      </c>
    </row>
    <row r="15" spans="2:11" ht="14.1" customHeight="1" x14ac:dyDescent="0.25">
      <c r="B15" s="17">
        <v>60</v>
      </c>
      <c r="C15" s="18" t="s">
        <v>392</v>
      </c>
      <c r="D15" s="172">
        <v>274296</v>
      </c>
      <c r="E15" s="172">
        <v>310351</v>
      </c>
      <c r="F15" s="172">
        <v>310027</v>
      </c>
      <c r="G15" s="172">
        <v>266168</v>
      </c>
      <c r="H15" s="172">
        <v>-5569</v>
      </c>
      <c r="I15" s="172">
        <v>-128261</v>
      </c>
      <c r="J15" s="172">
        <v>208093</v>
      </c>
      <c r="K15" s="172">
        <v>163282</v>
      </c>
    </row>
    <row r="16" spans="2:11" ht="14.1" customHeight="1" x14ac:dyDescent="0.25">
      <c r="B16" s="17">
        <v>70</v>
      </c>
      <c r="C16" s="18" t="s">
        <v>436</v>
      </c>
      <c r="D16" s="172">
        <v>198104</v>
      </c>
      <c r="E16" s="172">
        <v>142279</v>
      </c>
      <c r="F16" s="172">
        <v>138694</v>
      </c>
      <c r="G16" s="172">
        <v>98569</v>
      </c>
      <c r="H16" s="172">
        <v>-3544</v>
      </c>
      <c r="I16" s="172">
        <v>-30271</v>
      </c>
      <c r="J16" s="172">
        <v>280851</v>
      </c>
      <c r="K16" s="172">
        <v>102477</v>
      </c>
    </row>
    <row r="17" spans="2:11" ht="14.1" customHeight="1" x14ac:dyDescent="0.25">
      <c r="B17" s="17">
        <v>80</v>
      </c>
      <c r="C17" s="76" t="s">
        <v>362</v>
      </c>
      <c r="D17" s="171">
        <v>0</v>
      </c>
      <c r="E17" s="171">
        <v>0</v>
      </c>
      <c r="F17" s="171">
        <v>0</v>
      </c>
      <c r="G17" s="171">
        <v>0</v>
      </c>
      <c r="H17" s="171">
        <v>0</v>
      </c>
      <c r="I17" s="171">
        <v>0</v>
      </c>
      <c r="J17" s="171">
        <v>0</v>
      </c>
      <c r="K17" s="171">
        <v>0</v>
      </c>
    </row>
    <row r="18" spans="2:11" ht="14.1" customHeight="1" x14ac:dyDescent="0.25">
      <c r="B18" s="17">
        <v>90</v>
      </c>
      <c r="C18" s="76" t="s">
        <v>437</v>
      </c>
      <c r="D18" s="171">
        <v>36302</v>
      </c>
      <c r="E18" s="171">
        <v>2</v>
      </c>
      <c r="F18" s="171">
        <v>1</v>
      </c>
      <c r="G18" s="171">
        <v>1</v>
      </c>
      <c r="H18" s="171">
        <v>0</v>
      </c>
      <c r="I18" s="171">
        <v>0</v>
      </c>
      <c r="J18" s="171">
        <v>0</v>
      </c>
      <c r="K18" s="171">
        <v>0</v>
      </c>
    </row>
    <row r="19" spans="2:11" ht="14.1" customHeight="1" x14ac:dyDescent="0.25">
      <c r="B19" s="17">
        <v>100</v>
      </c>
      <c r="C19" s="173" t="s">
        <v>137</v>
      </c>
      <c r="D19" s="171">
        <v>511174</v>
      </c>
      <c r="E19" s="171">
        <v>455615</v>
      </c>
      <c r="F19" s="171">
        <v>451707</v>
      </c>
      <c r="G19" s="171">
        <v>367713</v>
      </c>
      <c r="H19" s="171">
        <v>-9131</v>
      </c>
      <c r="I19" s="171">
        <v>-160211</v>
      </c>
      <c r="J19" s="171">
        <v>681886</v>
      </c>
      <c r="K19" s="171">
        <v>266741</v>
      </c>
    </row>
    <row r="20" spans="2:11" ht="20.85" customHeight="1" x14ac:dyDescent="0.35">
      <c r="B20" s="47"/>
      <c r="C20" s="47"/>
      <c r="D20" s="47"/>
      <c r="E20" s="47"/>
      <c r="F20" s="47"/>
      <c r="G20" s="47"/>
      <c r="H20" s="47"/>
      <c r="I20" s="47"/>
      <c r="J20" s="641" t="s">
        <v>114</v>
      </c>
      <c r="K20" s="641"/>
    </row>
    <row r="21" spans="2:11" ht="15" customHeight="1" x14ac:dyDescent="0.25"/>
    <row r="22" spans="2:11" ht="15" customHeight="1" x14ac:dyDescent="0.25"/>
    <row r="23" spans="2:11" ht="15" customHeight="1" x14ac:dyDescent="0.25"/>
    <row r="24" spans="2:11" ht="15" customHeight="1" x14ac:dyDescent="0.25"/>
    <row r="25" spans="2:11" ht="15" customHeight="1" x14ac:dyDescent="0.25"/>
    <row r="26" spans="2:11" ht="15" hidden="1" customHeight="1" x14ac:dyDescent="0.25"/>
    <row r="27" spans="2:11" ht="15" hidden="1" customHeight="1" x14ac:dyDescent="0.25"/>
    <row r="28" spans="2:11" ht="15" hidden="1" customHeight="1" x14ac:dyDescent="0.25"/>
    <row r="29" spans="2:11" ht="15" hidden="1" customHeight="1" x14ac:dyDescent="0.25"/>
    <row r="30" spans="2:11" ht="15" hidden="1" customHeight="1" x14ac:dyDescent="0.25"/>
    <row r="31" spans="2:11" ht="15" hidden="1" customHeight="1" x14ac:dyDescent="0.25"/>
    <row r="32" spans="2:11" ht="15" hidden="1"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9">
    <mergeCell ref="K7:K8"/>
    <mergeCell ref="J6:K6"/>
    <mergeCell ref="I7:I8"/>
    <mergeCell ref="J20:K20"/>
    <mergeCell ref="D7:D8"/>
    <mergeCell ref="D6:G6"/>
    <mergeCell ref="E7:G7"/>
    <mergeCell ref="H7:H8"/>
    <mergeCell ref="H6:I6"/>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51"/>
  <sheetViews>
    <sheetView showGridLines="0" showRuler="0" workbookViewId="0">
      <selection activeCell="B5" sqref="B5"/>
    </sheetView>
  </sheetViews>
  <sheetFormatPr baseColWidth="10" defaultColWidth="13.33203125" defaultRowHeight="13.2" x14ac:dyDescent="0.25"/>
  <cols>
    <col min="1" max="1" width="11.77734375" customWidth="1"/>
    <col min="2" max="2" width="3.44140625" customWidth="1"/>
    <col min="3" max="3" width="30.33203125" customWidth="1"/>
    <col min="4" max="4" width="16.21875" customWidth="1"/>
    <col min="5" max="6" width="18.5546875" customWidth="1"/>
    <col min="7" max="8" width="15.77734375" customWidth="1"/>
    <col min="9" max="9" width="14.77734375" customWidth="1"/>
    <col min="10" max="17" width="11.77734375" customWidth="1"/>
  </cols>
  <sheetData>
    <row r="1" spans="1:17" ht="16.649999999999999" customHeight="1" x14ac:dyDescent="0.25"/>
    <row r="2" spans="1:17" ht="16.649999999999999" customHeight="1" x14ac:dyDescent="0.35">
      <c r="A2" s="9"/>
      <c r="B2" s="32">
        <v>14</v>
      </c>
      <c r="C2" s="604" t="s">
        <v>18</v>
      </c>
      <c r="D2" s="599"/>
      <c r="E2" s="599"/>
      <c r="F2" s="599"/>
      <c r="G2" s="599"/>
      <c r="H2" s="599"/>
      <c r="I2" s="599"/>
      <c r="J2" s="599"/>
    </row>
    <row r="3" spans="1:17" ht="16.649999999999999" customHeight="1" x14ac:dyDescent="0.25"/>
    <row r="4" spans="1:17" ht="16.649999999999999" customHeight="1" x14ac:dyDescent="0.35">
      <c r="B4" s="10"/>
      <c r="C4" s="10"/>
      <c r="D4" s="12" t="s">
        <v>115</v>
      </c>
      <c r="E4" s="12" t="s">
        <v>116</v>
      </c>
      <c r="F4" s="12" t="s">
        <v>117</v>
      </c>
      <c r="G4" s="12" t="s">
        <v>118</v>
      </c>
      <c r="H4" s="12" t="s">
        <v>119</v>
      </c>
      <c r="I4" s="12" t="s">
        <v>120</v>
      </c>
      <c r="J4" s="12" t="s">
        <v>121</v>
      </c>
      <c r="K4" s="12" t="s">
        <v>204</v>
      </c>
      <c r="L4" s="12" t="s">
        <v>205</v>
      </c>
      <c r="M4" s="12" t="s">
        <v>206</v>
      </c>
      <c r="N4" s="12" t="s">
        <v>207</v>
      </c>
      <c r="O4" s="12" t="s">
        <v>208</v>
      </c>
    </row>
    <row r="5" spans="1:17" ht="45" customHeight="1" x14ac:dyDescent="0.35">
      <c r="B5" s="10"/>
      <c r="C5" s="174"/>
      <c r="D5" s="649" t="s">
        <v>438</v>
      </c>
      <c r="E5" s="649"/>
      <c r="F5" s="649"/>
      <c r="G5" s="649"/>
      <c r="H5" s="649"/>
      <c r="I5" s="649"/>
      <c r="J5" s="649"/>
      <c r="K5" s="649"/>
      <c r="L5" s="649"/>
      <c r="M5" s="649"/>
      <c r="N5" s="649"/>
      <c r="O5" s="649"/>
      <c r="P5" s="647"/>
    </row>
    <row r="6" spans="1:17" ht="50.85" customHeight="1" x14ac:dyDescent="0.35">
      <c r="B6" s="10"/>
      <c r="C6" s="174"/>
      <c r="D6" s="648" t="s">
        <v>439</v>
      </c>
      <c r="E6" s="649"/>
      <c r="F6" s="649"/>
      <c r="G6" s="648" t="s">
        <v>371</v>
      </c>
      <c r="H6" s="649"/>
      <c r="I6" s="649"/>
      <c r="J6" s="649"/>
      <c r="K6" s="649"/>
      <c r="L6" s="649"/>
      <c r="M6" s="649"/>
      <c r="N6" s="649"/>
      <c r="O6" s="649"/>
      <c r="P6" s="647"/>
      <c r="Q6" s="599"/>
    </row>
    <row r="7" spans="1:17" ht="34.950000000000003" customHeight="1" x14ac:dyDescent="0.35">
      <c r="B7" s="11"/>
      <c r="C7" s="176"/>
      <c r="D7" s="177"/>
      <c r="E7" s="178" t="s">
        <v>440</v>
      </c>
      <c r="F7" s="178" t="s">
        <v>441</v>
      </c>
      <c r="G7" s="179"/>
      <c r="H7" s="178" t="s">
        <v>442</v>
      </c>
      <c r="I7" s="178" t="s">
        <v>443</v>
      </c>
      <c r="J7" s="178" t="s">
        <v>444</v>
      </c>
      <c r="K7" s="178" t="s">
        <v>445</v>
      </c>
      <c r="L7" s="178" t="s">
        <v>446</v>
      </c>
      <c r="M7" s="178" t="s">
        <v>447</v>
      </c>
      <c r="N7" s="178" t="s">
        <v>448</v>
      </c>
      <c r="O7" s="178" t="s">
        <v>449</v>
      </c>
      <c r="P7" s="647"/>
      <c r="Q7" s="599"/>
    </row>
    <row r="8" spans="1:17" ht="23.25" customHeight="1" x14ac:dyDescent="0.25">
      <c r="B8" s="180">
        <v>5</v>
      </c>
      <c r="C8" s="18" t="s">
        <v>434</v>
      </c>
      <c r="D8" s="172">
        <v>13683505</v>
      </c>
      <c r="E8" s="172">
        <v>13683505</v>
      </c>
      <c r="F8" s="172">
        <v>0</v>
      </c>
      <c r="G8" s="172">
        <v>0</v>
      </c>
      <c r="H8" s="172">
        <v>0</v>
      </c>
      <c r="I8" s="172">
        <v>0</v>
      </c>
      <c r="J8" s="172">
        <v>0</v>
      </c>
      <c r="K8" s="172">
        <v>0</v>
      </c>
      <c r="L8" s="172">
        <v>0</v>
      </c>
      <c r="M8" s="172">
        <v>0</v>
      </c>
      <c r="N8" s="172">
        <v>0</v>
      </c>
      <c r="O8" s="172">
        <v>0</v>
      </c>
    </row>
    <row r="9" spans="1:17" ht="16.649999999999999" customHeight="1" x14ac:dyDescent="0.25">
      <c r="B9" s="180">
        <v>10</v>
      </c>
      <c r="C9" s="18" t="s">
        <v>361</v>
      </c>
      <c r="D9" s="171">
        <v>79404401</v>
      </c>
      <c r="E9" s="171">
        <v>79201639</v>
      </c>
      <c r="F9" s="171">
        <v>202762</v>
      </c>
      <c r="G9" s="171">
        <v>2002742</v>
      </c>
      <c r="H9" s="171">
        <v>522044</v>
      </c>
      <c r="I9" s="171">
        <v>174810</v>
      </c>
      <c r="J9" s="171">
        <v>276655</v>
      </c>
      <c r="K9" s="171">
        <v>330864</v>
      </c>
      <c r="L9" s="171">
        <v>318589</v>
      </c>
      <c r="M9" s="171">
        <v>120847</v>
      </c>
      <c r="N9" s="171">
        <v>258932</v>
      </c>
      <c r="O9" s="171">
        <v>1946947</v>
      </c>
    </row>
    <row r="10" spans="1:17" ht="16.649999999999999" customHeight="1" x14ac:dyDescent="0.25">
      <c r="B10" s="180">
        <v>20</v>
      </c>
      <c r="C10" s="18" t="s">
        <v>450</v>
      </c>
      <c r="D10" s="172">
        <v>0</v>
      </c>
      <c r="E10" s="172">
        <v>0</v>
      </c>
      <c r="F10" s="172">
        <v>0</v>
      </c>
      <c r="G10" s="172">
        <v>0</v>
      </c>
      <c r="H10" s="172">
        <v>0</v>
      </c>
      <c r="I10" s="172">
        <v>0</v>
      </c>
      <c r="J10" s="172">
        <v>0</v>
      </c>
      <c r="K10" s="172">
        <v>0</v>
      </c>
      <c r="L10" s="172">
        <v>0</v>
      </c>
      <c r="M10" s="172">
        <v>0</v>
      </c>
      <c r="N10" s="172">
        <v>0</v>
      </c>
      <c r="O10" s="172">
        <v>0</v>
      </c>
    </row>
    <row r="11" spans="1:17" ht="45" customHeight="1" x14ac:dyDescent="0.25">
      <c r="B11" s="180">
        <v>30</v>
      </c>
      <c r="C11" s="18" t="s">
        <v>451</v>
      </c>
      <c r="D11" s="172">
        <v>1335230</v>
      </c>
      <c r="E11" s="172">
        <v>1334928</v>
      </c>
      <c r="F11" s="172">
        <v>302</v>
      </c>
      <c r="G11" s="172">
        <v>2816</v>
      </c>
      <c r="H11" s="172">
        <v>5</v>
      </c>
      <c r="I11" s="172">
        <v>0</v>
      </c>
      <c r="J11" s="172">
        <v>2708</v>
      </c>
      <c r="K11" s="172">
        <v>0</v>
      </c>
      <c r="L11" s="172">
        <v>0</v>
      </c>
      <c r="M11" s="172">
        <v>0</v>
      </c>
      <c r="N11" s="172">
        <v>103</v>
      </c>
      <c r="O11" s="172">
        <v>2816</v>
      </c>
    </row>
    <row r="12" spans="1:17" ht="16.649999999999999" customHeight="1" x14ac:dyDescent="0.25">
      <c r="B12" s="180">
        <v>40</v>
      </c>
      <c r="C12" s="18" t="s">
        <v>452</v>
      </c>
      <c r="D12" s="172">
        <v>6070428</v>
      </c>
      <c r="E12" s="172">
        <v>6070398</v>
      </c>
      <c r="F12" s="172">
        <v>30</v>
      </c>
      <c r="G12" s="172">
        <v>80</v>
      </c>
      <c r="H12" s="172">
        <v>80</v>
      </c>
      <c r="I12" s="172">
        <v>0</v>
      </c>
      <c r="J12" s="172">
        <v>0</v>
      </c>
      <c r="K12" s="172">
        <v>0</v>
      </c>
      <c r="L12" s="172">
        <v>0</v>
      </c>
      <c r="M12" s="172">
        <v>0</v>
      </c>
      <c r="N12" s="172">
        <v>0</v>
      </c>
      <c r="O12" s="172">
        <v>0</v>
      </c>
    </row>
    <row r="13" spans="1:17" ht="16.649999999999999" customHeight="1" x14ac:dyDescent="0.25">
      <c r="B13" s="180">
        <v>50</v>
      </c>
      <c r="C13" s="18" t="s">
        <v>453</v>
      </c>
      <c r="D13" s="172">
        <v>3640864</v>
      </c>
      <c r="E13" s="172">
        <v>3640829</v>
      </c>
      <c r="F13" s="172">
        <v>36</v>
      </c>
      <c r="G13" s="172">
        <v>7890</v>
      </c>
      <c r="H13" s="172">
        <v>1385</v>
      </c>
      <c r="I13" s="172">
        <v>2283</v>
      </c>
      <c r="J13" s="172">
        <v>610</v>
      </c>
      <c r="K13" s="172">
        <v>94</v>
      </c>
      <c r="L13" s="172">
        <v>474</v>
      </c>
      <c r="M13" s="172">
        <v>1931</v>
      </c>
      <c r="N13" s="172">
        <v>1113</v>
      </c>
      <c r="O13" s="172">
        <v>5910</v>
      </c>
    </row>
    <row r="14" spans="1:17" ht="16.649999999999999" customHeight="1" x14ac:dyDescent="0.25">
      <c r="B14" s="180">
        <v>60</v>
      </c>
      <c r="C14" s="18" t="s">
        <v>454</v>
      </c>
      <c r="D14" s="172">
        <v>29347770</v>
      </c>
      <c r="E14" s="172">
        <v>29277436</v>
      </c>
      <c r="F14" s="172">
        <v>70334</v>
      </c>
      <c r="G14" s="172">
        <v>1246185</v>
      </c>
      <c r="H14" s="172">
        <v>347667</v>
      </c>
      <c r="I14" s="172">
        <v>72560</v>
      </c>
      <c r="J14" s="172">
        <v>146568</v>
      </c>
      <c r="K14" s="172">
        <v>183063</v>
      </c>
      <c r="L14" s="172">
        <v>252228</v>
      </c>
      <c r="M14" s="172">
        <v>89580</v>
      </c>
      <c r="N14" s="172">
        <v>154519</v>
      </c>
      <c r="O14" s="172">
        <v>1223813</v>
      </c>
    </row>
    <row r="15" spans="1:17" ht="16.649999999999999" customHeight="1" x14ac:dyDescent="0.25">
      <c r="B15" s="180">
        <v>70</v>
      </c>
      <c r="C15" s="18" t="s">
        <v>455</v>
      </c>
      <c r="D15" s="172">
        <v>17300332</v>
      </c>
      <c r="E15" s="172">
        <v>17235366</v>
      </c>
      <c r="F15" s="172">
        <v>64966</v>
      </c>
      <c r="G15" s="172">
        <v>1093511</v>
      </c>
      <c r="H15" s="172">
        <v>281091</v>
      </c>
      <c r="I15" s="172">
        <v>65807</v>
      </c>
      <c r="J15" s="172">
        <v>120838</v>
      </c>
      <c r="K15" s="172">
        <v>171327</v>
      </c>
      <c r="L15" s="172">
        <v>220704</v>
      </c>
      <c r="M15" s="172">
        <v>86251</v>
      </c>
      <c r="N15" s="172">
        <v>147494</v>
      </c>
      <c r="O15" s="172">
        <v>1081138</v>
      </c>
    </row>
    <row r="16" spans="1:17" ht="16.649999999999999" customHeight="1" x14ac:dyDescent="0.25">
      <c r="B16" s="180">
        <v>80</v>
      </c>
      <c r="C16" s="18" t="s">
        <v>456</v>
      </c>
      <c r="D16" s="172">
        <v>39010109</v>
      </c>
      <c r="E16" s="172">
        <v>38878048</v>
      </c>
      <c r="F16" s="172">
        <v>132061</v>
      </c>
      <c r="G16" s="172">
        <v>745770</v>
      </c>
      <c r="H16" s="172">
        <v>172906</v>
      </c>
      <c r="I16" s="172">
        <v>99968</v>
      </c>
      <c r="J16" s="172">
        <v>126770</v>
      </c>
      <c r="K16" s="172">
        <v>147706</v>
      </c>
      <c r="L16" s="172">
        <v>65888</v>
      </c>
      <c r="M16" s="172">
        <v>29336</v>
      </c>
      <c r="N16" s="172">
        <v>103197</v>
      </c>
      <c r="O16" s="172">
        <v>714408</v>
      </c>
    </row>
    <row r="17" spans="2:15" ht="16.649999999999999" customHeight="1" x14ac:dyDescent="0.25">
      <c r="B17" s="180">
        <v>90</v>
      </c>
      <c r="C17" s="18" t="s">
        <v>362</v>
      </c>
      <c r="D17" s="142">
        <v>11682600</v>
      </c>
      <c r="E17" s="142">
        <v>11682600</v>
      </c>
      <c r="F17" s="142">
        <v>0</v>
      </c>
      <c r="G17" s="142">
        <v>10137</v>
      </c>
      <c r="H17" s="142">
        <v>0</v>
      </c>
      <c r="I17" s="142">
        <v>10137</v>
      </c>
      <c r="J17" s="142">
        <v>0</v>
      </c>
      <c r="K17" s="142">
        <v>0</v>
      </c>
      <c r="L17" s="142">
        <v>0</v>
      </c>
      <c r="M17" s="142">
        <v>0</v>
      </c>
      <c r="N17" s="142">
        <v>0</v>
      </c>
      <c r="O17" s="142">
        <v>10137</v>
      </c>
    </row>
    <row r="18" spans="2:15" ht="16.649999999999999" customHeight="1" x14ac:dyDescent="0.25">
      <c r="B18" s="180">
        <v>100</v>
      </c>
      <c r="C18" s="18" t="s">
        <v>450</v>
      </c>
      <c r="D18" s="19">
        <v>0</v>
      </c>
      <c r="E18" s="19">
        <v>0</v>
      </c>
      <c r="F18" s="19">
        <v>0</v>
      </c>
      <c r="G18" s="19">
        <v>0</v>
      </c>
      <c r="H18" s="19">
        <v>0</v>
      </c>
      <c r="I18" s="19">
        <v>0</v>
      </c>
      <c r="J18" s="19">
        <v>0</v>
      </c>
      <c r="K18" s="19">
        <v>0</v>
      </c>
      <c r="L18" s="19">
        <v>0</v>
      </c>
      <c r="M18" s="19">
        <v>0</v>
      </c>
      <c r="N18" s="19">
        <v>0</v>
      </c>
      <c r="O18" s="19">
        <v>0</v>
      </c>
    </row>
    <row r="19" spans="2:15" ht="16.649999999999999" customHeight="1" x14ac:dyDescent="0.25">
      <c r="B19" s="180">
        <v>110</v>
      </c>
      <c r="C19" s="18" t="s">
        <v>451</v>
      </c>
      <c r="D19" s="19">
        <v>8830820</v>
      </c>
      <c r="E19" s="19">
        <v>8830820</v>
      </c>
      <c r="F19" s="19">
        <v>0</v>
      </c>
      <c r="G19" s="19">
        <v>0</v>
      </c>
      <c r="H19" s="19">
        <v>0</v>
      </c>
      <c r="I19" s="19">
        <v>0</v>
      </c>
      <c r="J19" s="19">
        <v>0</v>
      </c>
      <c r="K19" s="19">
        <v>0</v>
      </c>
      <c r="L19" s="19">
        <v>0</v>
      </c>
      <c r="M19" s="19">
        <v>0</v>
      </c>
      <c r="N19" s="19">
        <v>0</v>
      </c>
      <c r="O19" s="19">
        <v>0</v>
      </c>
    </row>
    <row r="20" spans="2:15" ht="16.649999999999999" customHeight="1" x14ac:dyDescent="0.25">
      <c r="B20" s="180">
        <v>120</v>
      </c>
      <c r="C20" s="18" t="s">
        <v>452</v>
      </c>
      <c r="D20" s="19">
        <v>1847726</v>
      </c>
      <c r="E20" s="19">
        <v>1847726</v>
      </c>
      <c r="F20" s="19">
        <v>0</v>
      </c>
      <c r="G20" s="19">
        <v>0</v>
      </c>
      <c r="H20" s="19">
        <v>0</v>
      </c>
      <c r="I20" s="19">
        <v>0</v>
      </c>
      <c r="J20" s="19">
        <v>0</v>
      </c>
      <c r="K20" s="19">
        <v>0</v>
      </c>
      <c r="L20" s="19">
        <v>0</v>
      </c>
      <c r="M20" s="19">
        <v>0</v>
      </c>
      <c r="N20" s="19">
        <v>0</v>
      </c>
      <c r="O20" s="19">
        <v>0</v>
      </c>
    </row>
    <row r="21" spans="2:15" ht="16.649999999999999" customHeight="1" x14ac:dyDescent="0.25">
      <c r="B21" s="180">
        <v>130</v>
      </c>
      <c r="C21" s="18" t="s">
        <v>453</v>
      </c>
      <c r="D21" s="19">
        <v>52712</v>
      </c>
      <c r="E21" s="19">
        <v>52712</v>
      </c>
      <c r="F21" s="19">
        <v>0</v>
      </c>
      <c r="G21" s="19">
        <v>0</v>
      </c>
      <c r="H21" s="19">
        <v>0</v>
      </c>
      <c r="I21" s="19">
        <v>0</v>
      </c>
      <c r="J21" s="19">
        <v>0</v>
      </c>
      <c r="K21" s="19">
        <v>0</v>
      </c>
      <c r="L21" s="19">
        <v>0</v>
      </c>
      <c r="M21" s="19">
        <v>0</v>
      </c>
      <c r="N21" s="19">
        <v>0</v>
      </c>
      <c r="O21" s="19">
        <v>0</v>
      </c>
    </row>
    <row r="22" spans="2:15" ht="16.649999999999999" customHeight="1" x14ac:dyDescent="0.25">
      <c r="B22" s="180">
        <v>140</v>
      </c>
      <c r="C22" s="18" t="s">
        <v>454</v>
      </c>
      <c r="D22" s="19">
        <v>951343</v>
      </c>
      <c r="E22" s="19">
        <v>951343</v>
      </c>
      <c r="F22" s="19">
        <v>0</v>
      </c>
      <c r="G22" s="19">
        <v>10137</v>
      </c>
      <c r="H22" s="19">
        <v>0</v>
      </c>
      <c r="I22" s="19">
        <v>10137</v>
      </c>
      <c r="J22" s="19">
        <v>0</v>
      </c>
      <c r="K22" s="19">
        <v>0</v>
      </c>
      <c r="L22" s="19">
        <v>0</v>
      </c>
      <c r="M22" s="19">
        <v>0</v>
      </c>
      <c r="N22" s="19">
        <v>0</v>
      </c>
      <c r="O22" s="19">
        <v>10137</v>
      </c>
    </row>
    <row r="23" spans="2:15" ht="16.649999999999999" customHeight="1" x14ac:dyDescent="0.25">
      <c r="B23" s="180">
        <v>150</v>
      </c>
      <c r="C23" s="18" t="s">
        <v>406</v>
      </c>
      <c r="D23" s="142">
        <v>29049358</v>
      </c>
      <c r="E23" s="181"/>
      <c r="F23" s="182"/>
      <c r="G23" s="142">
        <v>87108</v>
      </c>
      <c r="H23" s="182"/>
      <c r="I23" s="182"/>
      <c r="J23" s="182"/>
      <c r="K23" s="182"/>
      <c r="L23" s="182"/>
      <c r="M23" s="182"/>
      <c r="N23" s="182"/>
      <c r="O23" s="142">
        <v>77860</v>
      </c>
    </row>
    <row r="24" spans="2:15" ht="16.649999999999999" customHeight="1" x14ac:dyDescent="0.25">
      <c r="B24" s="180">
        <v>160</v>
      </c>
      <c r="C24" s="18" t="s">
        <v>450</v>
      </c>
      <c r="D24" s="19">
        <v>0</v>
      </c>
      <c r="E24" s="181"/>
      <c r="F24" s="182"/>
      <c r="G24" s="19">
        <v>0</v>
      </c>
      <c r="H24" s="182"/>
      <c r="I24" s="182"/>
      <c r="J24" s="182"/>
      <c r="K24" s="182"/>
      <c r="L24" s="182"/>
      <c r="M24" s="182"/>
      <c r="N24" s="182"/>
      <c r="O24" s="19">
        <v>0</v>
      </c>
    </row>
    <row r="25" spans="2:15" ht="16.649999999999999" customHeight="1" x14ac:dyDescent="0.25">
      <c r="B25" s="180">
        <v>170</v>
      </c>
      <c r="C25" s="18" t="s">
        <v>451</v>
      </c>
      <c r="D25" s="19">
        <v>1049234</v>
      </c>
      <c r="E25" s="181"/>
      <c r="F25" s="182"/>
      <c r="G25" s="19">
        <v>0</v>
      </c>
      <c r="H25" s="182"/>
      <c r="I25" s="182"/>
      <c r="J25" s="182"/>
      <c r="K25" s="182"/>
      <c r="L25" s="182"/>
      <c r="M25" s="182"/>
      <c r="N25" s="182"/>
      <c r="O25" s="19">
        <v>0</v>
      </c>
    </row>
    <row r="26" spans="2:15" ht="16.649999999999999" customHeight="1" x14ac:dyDescent="0.25">
      <c r="B26" s="180">
        <v>180</v>
      </c>
      <c r="C26" s="18" t="s">
        <v>452</v>
      </c>
      <c r="D26" s="19">
        <v>1012144</v>
      </c>
      <c r="E26" s="181"/>
      <c r="F26" s="182"/>
      <c r="G26" s="19">
        <v>0</v>
      </c>
      <c r="H26" s="182"/>
      <c r="I26" s="182"/>
      <c r="J26" s="182"/>
      <c r="K26" s="182"/>
      <c r="L26" s="182"/>
      <c r="M26" s="182"/>
      <c r="N26" s="182"/>
      <c r="O26" s="19">
        <v>0</v>
      </c>
    </row>
    <row r="27" spans="2:15" ht="16.649999999999999" customHeight="1" x14ac:dyDescent="0.25">
      <c r="B27" s="180">
        <v>190</v>
      </c>
      <c r="C27" s="18" t="s">
        <v>453</v>
      </c>
      <c r="D27" s="19">
        <v>1888776</v>
      </c>
      <c r="E27" s="181"/>
      <c r="F27" s="182"/>
      <c r="G27" s="19">
        <v>200</v>
      </c>
      <c r="H27" s="182"/>
      <c r="I27" s="182"/>
      <c r="J27" s="182"/>
      <c r="K27" s="182"/>
      <c r="L27" s="182"/>
      <c r="M27" s="182"/>
      <c r="N27" s="182"/>
      <c r="O27" s="19">
        <v>173</v>
      </c>
    </row>
    <row r="28" spans="2:15" ht="16.649999999999999" customHeight="1" x14ac:dyDescent="0.25">
      <c r="B28" s="180">
        <v>200</v>
      </c>
      <c r="C28" s="18" t="s">
        <v>454</v>
      </c>
      <c r="D28" s="19">
        <v>19486882</v>
      </c>
      <c r="E28" s="182"/>
      <c r="F28" s="182"/>
      <c r="G28" s="19">
        <v>85754</v>
      </c>
      <c r="H28" s="182"/>
      <c r="I28" s="182"/>
      <c r="J28" s="182"/>
      <c r="K28" s="182"/>
      <c r="L28" s="182"/>
      <c r="M28" s="182"/>
      <c r="N28" s="182"/>
      <c r="O28" s="19">
        <v>77163</v>
      </c>
    </row>
    <row r="29" spans="2:15" ht="16.649999999999999" customHeight="1" x14ac:dyDescent="0.25">
      <c r="B29" s="180">
        <v>210</v>
      </c>
      <c r="C29" s="18" t="s">
        <v>456</v>
      </c>
      <c r="D29" s="19">
        <v>5612322</v>
      </c>
      <c r="E29" s="181"/>
      <c r="F29" s="182"/>
      <c r="G29" s="19">
        <v>1154</v>
      </c>
      <c r="H29" s="182"/>
      <c r="I29" s="182"/>
      <c r="J29" s="182"/>
      <c r="K29" s="182"/>
      <c r="L29" s="182"/>
      <c r="M29" s="182"/>
      <c r="N29" s="182"/>
      <c r="O29" s="19">
        <v>524</v>
      </c>
    </row>
    <row r="30" spans="2:15" ht="16.649999999999999" customHeight="1" x14ac:dyDescent="0.25">
      <c r="B30" s="180">
        <v>220</v>
      </c>
      <c r="C30" s="173" t="s">
        <v>137</v>
      </c>
      <c r="D30" s="171">
        <v>120136359</v>
      </c>
      <c r="E30" s="171">
        <v>90884239</v>
      </c>
      <c r="F30" s="171">
        <v>202762</v>
      </c>
      <c r="G30" s="171">
        <v>2099987</v>
      </c>
      <c r="H30" s="171">
        <v>522044</v>
      </c>
      <c r="I30" s="171">
        <v>184948</v>
      </c>
      <c r="J30" s="171">
        <v>276655</v>
      </c>
      <c r="K30" s="171">
        <v>330864</v>
      </c>
      <c r="L30" s="171">
        <v>318589</v>
      </c>
      <c r="M30" s="171">
        <v>120847</v>
      </c>
      <c r="N30" s="171">
        <v>258932</v>
      </c>
      <c r="O30" s="171">
        <v>2034945</v>
      </c>
    </row>
    <row r="31" spans="2:15" ht="16.649999999999999" customHeight="1" x14ac:dyDescent="0.35">
      <c r="B31" s="47"/>
      <c r="C31" s="183"/>
      <c r="D31" s="184"/>
      <c r="E31" s="184"/>
      <c r="F31" s="184"/>
      <c r="G31" s="184"/>
      <c r="H31" s="184"/>
      <c r="I31" s="184"/>
      <c r="J31" s="184"/>
      <c r="K31" s="184"/>
      <c r="L31" s="184"/>
      <c r="M31" s="184"/>
      <c r="N31" s="641" t="s">
        <v>114</v>
      </c>
      <c r="O31" s="641"/>
    </row>
    <row r="32" spans="2:15" ht="16.649999999999999" customHeight="1" x14ac:dyDescent="0.25"/>
    <row r="33" spans="3:9" ht="16.649999999999999" customHeight="1" x14ac:dyDescent="0.25"/>
    <row r="34" spans="3:9" ht="16.649999999999999" customHeight="1" x14ac:dyDescent="0.25">
      <c r="H34" s="599"/>
      <c r="I34" s="599"/>
    </row>
    <row r="35" spans="3:9" ht="45" customHeight="1" x14ac:dyDescent="0.25">
      <c r="C35" s="599"/>
      <c r="D35" s="599"/>
      <c r="E35" s="599"/>
      <c r="F35" s="599"/>
      <c r="G35" s="599"/>
      <c r="H35" s="599"/>
      <c r="I35" s="599"/>
    </row>
    <row r="36" spans="3:9" ht="16.649999999999999" customHeight="1" x14ac:dyDescent="0.25">
      <c r="C36" s="599"/>
    </row>
    <row r="37" spans="3:9" ht="16.649999999999999" customHeight="1" x14ac:dyDescent="0.25"/>
    <row r="38" spans="3:9" ht="16.649999999999999" customHeight="1" x14ac:dyDescent="0.25"/>
    <row r="39" spans="3:9" ht="16.649999999999999" customHeight="1" x14ac:dyDescent="0.25"/>
    <row r="40" spans="3:9" ht="16.649999999999999" customHeight="1" x14ac:dyDescent="0.25">
      <c r="H40" s="599"/>
      <c r="I40" s="599"/>
    </row>
    <row r="41" spans="3:9" ht="16.649999999999999" customHeight="1" x14ac:dyDescent="0.25"/>
    <row r="42" spans="3:9" ht="45" customHeight="1" x14ac:dyDescent="0.25">
      <c r="C42" s="599"/>
      <c r="D42" s="599"/>
      <c r="E42" s="599"/>
      <c r="F42" s="599"/>
      <c r="G42" s="599"/>
      <c r="H42" s="599"/>
      <c r="I42" s="599"/>
    </row>
    <row r="43" spans="3:9" ht="16.649999999999999" customHeight="1" x14ac:dyDescent="0.25">
      <c r="C43" s="599"/>
    </row>
    <row r="44" spans="3:9" ht="16.649999999999999" customHeight="1" x14ac:dyDescent="0.25"/>
    <row r="45" spans="3:9" ht="16.649999999999999" customHeight="1" x14ac:dyDescent="0.25"/>
    <row r="46" spans="3:9" ht="16.649999999999999" customHeight="1" x14ac:dyDescent="0.25"/>
    <row r="47" spans="3:9" ht="16.649999999999999" customHeight="1" x14ac:dyDescent="0.25">
      <c r="H47" s="599"/>
      <c r="I47" s="599"/>
    </row>
    <row r="48" spans="3:9" ht="45" customHeight="1" x14ac:dyDescent="0.25">
      <c r="C48" s="599"/>
      <c r="D48" s="599"/>
      <c r="E48" s="599"/>
      <c r="F48" s="599"/>
      <c r="G48" s="599"/>
      <c r="H48" s="599"/>
      <c r="I48" s="599"/>
    </row>
    <row r="49" spans="3:3" ht="15" hidden="1" customHeight="1" x14ac:dyDescent="0.25">
      <c r="C49" s="599"/>
    </row>
    <row r="50" spans="3:3" ht="15" hidden="1" customHeight="1" x14ac:dyDescent="0.25"/>
    <row r="51" spans="3:3" ht="15" hidden="1" customHeight="1" x14ac:dyDescent="0.25"/>
  </sheetData>
  <mergeCells count="16">
    <mergeCell ref="C42:C43"/>
    <mergeCell ref="D42:I42"/>
    <mergeCell ref="H47:I47"/>
    <mergeCell ref="D48:I48"/>
    <mergeCell ref="C48:C49"/>
    <mergeCell ref="H40:I40"/>
    <mergeCell ref="H34:I34"/>
    <mergeCell ref="D35:I35"/>
    <mergeCell ref="C35:C36"/>
    <mergeCell ref="N31:O31"/>
    <mergeCell ref="C2:J2"/>
    <mergeCell ref="P5:P7"/>
    <mergeCell ref="G6:O6"/>
    <mergeCell ref="D5:O5"/>
    <mergeCell ref="Q6:Q7"/>
    <mergeCell ref="D6:F6"/>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0"/>
  <sheetViews>
    <sheetView showGridLines="0" showRuler="0" workbookViewId="0"/>
  </sheetViews>
  <sheetFormatPr baseColWidth="10" defaultColWidth="13.33203125" defaultRowHeight="13.2" x14ac:dyDescent="0.25"/>
  <cols>
    <col min="1" max="1" width="11.77734375" customWidth="1"/>
    <col min="2" max="2" width="4.6640625" customWidth="1"/>
    <col min="3" max="3" width="43.77734375" customWidth="1"/>
    <col min="4" max="6" width="11.77734375" customWidth="1"/>
    <col min="7" max="7" width="11.6640625" customWidth="1"/>
    <col min="8" max="8" width="15.5546875" customWidth="1"/>
    <col min="9" max="9" width="15.44140625" customWidth="1"/>
    <col min="10" max="12" width="11.77734375" customWidth="1"/>
  </cols>
  <sheetData>
    <row r="1" spans="1:11" ht="15" customHeight="1" x14ac:dyDescent="0.25"/>
    <row r="2" spans="1:11" ht="29.1" customHeight="1" x14ac:dyDescent="0.35">
      <c r="A2" s="32">
        <v>15</v>
      </c>
      <c r="C2" s="9" t="s">
        <v>19</v>
      </c>
    </row>
    <row r="3" spans="1:11" ht="15" customHeight="1" x14ac:dyDescent="0.25"/>
    <row r="4" spans="1:11" ht="15" customHeight="1" x14ac:dyDescent="0.25">
      <c r="D4" s="599"/>
      <c r="E4" s="599"/>
      <c r="F4" s="599"/>
      <c r="G4" s="599"/>
      <c r="H4" s="599"/>
      <c r="I4" s="599"/>
      <c r="J4" s="599"/>
      <c r="K4" s="599"/>
    </row>
    <row r="5" spans="1:11" ht="14.1" customHeight="1" x14ac:dyDescent="0.35">
      <c r="B5" s="10"/>
      <c r="C5" s="52"/>
      <c r="D5" s="12" t="s">
        <v>115</v>
      </c>
      <c r="E5" s="12" t="s">
        <v>457</v>
      </c>
      <c r="F5" s="12" t="s">
        <v>117</v>
      </c>
      <c r="G5" s="12" t="s">
        <v>458</v>
      </c>
      <c r="H5" s="12" t="s">
        <v>119</v>
      </c>
      <c r="I5" s="12" t="s">
        <v>120</v>
      </c>
      <c r="J5" s="12" t="s">
        <v>121</v>
      </c>
      <c r="K5" s="196"/>
    </row>
    <row r="6" spans="1:11" ht="45" customHeight="1" x14ac:dyDescent="0.35">
      <c r="B6" s="10"/>
      <c r="C6" s="52"/>
      <c r="D6" s="653" t="s">
        <v>438</v>
      </c>
      <c r="E6" s="654"/>
      <c r="F6" s="654"/>
      <c r="G6" s="654"/>
      <c r="H6" s="650" t="s">
        <v>459</v>
      </c>
      <c r="I6" s="650" t="s">
        <v>460</v>
      </c>
      <c r="J6" s="651" t="s">
        <v>461</v>
      </c>
      <c r="K6" s="599"/>
    </row>
    <row r="7" spans="1:11" ht="18.3" customHeight="1" x14ac:dyDescent="0.35">
      <c r="B7" s="10"/>
      <c r="C7" s="52"/>
      <c r="D7" s="186"/>
      <c r="E7" s="655" t="s">
        <v>462</v>
      </c>
      <c r="F7" s="655"/>
      <c r="G7" s="650" t="s">
        <v>463</v>
      </c>
      <c r="H7" s="650"/>
      <c r="I7" s="650"/>
      <c r="J7" s="651"/>
      <c r="K7" s="599"/>
    </row>
    <row r="8" spans="1:11" ht="22.5" customHeight="1" x14ac:dyDescent="0.35">
      <c r="B8" s="11"/>
      <c r="C8" s="188"/>
      <c r="D8" s="186"/>
      <c r="E8" s="187"/>
      <c r="F8" s="187" t="s">
        <v>464</v>
      </c>
      <c r="G8" s="650"/>
      <c r="H8" s="650"/>
      <c r="I8" s="650"/>
      <c r="J8" s="651"/>
    </row>
    <row r="9" spans="1:11" ht="14.1" customHeight="1" x14ac:dyDescent="0.25">
      <c r="B9" s="17">
        <v>10</v>
      </c>
      <c r="C9" s="189" t="s">
        <v>465</v>
      </c>
      <c r="D9" s="171">
        <v>93099880</v>
      </c>
      <c r="E9" s="190"/>
      <c r="F9" s="171">
        <v>1957085</v>
      </c>
      <c r="G9" s="190"/>
      <c r="H9" s="171">
        <v>-1150347</v>
      </c>
      <c r="I9" s="182"/>
      <c r="J9" s="190"/>
    </row>
    <row r="10" spans="1:11" ht="14.1" customHeight="1" x14ac:dyDescent="0.25">
      <c r="B10" s="17">
        <v>20</v>
      </c>
      <c r="C10" s="191" t="s">
        <v>226</v>
      </c>
      <c r="D10" s="172">
        <v>66908983</v>
      </c>
      <c r="E10" s="192"/>
      <c r="F10" s="172">
        <v>1819761</v>
      </c>
      <c r="G10" s="192"/>
      <c r="H10" s="172">
        <v>-1003988</v>
      </c>
      <c r="I10" s="182"/>
      <c r="J10" s="192"/>
    </row>
    <row r="11" spans="1:11" ht="14.1" customHeight="1" x14ac:dyDescent="0.25">
      <c r="B11" s="17">
        <v>30</v>
      </c>
      <c r="C11" s="191" t="s">
        <v>227</v>
      </c>
      <c r="D11" s="172">
        <v>10009648</v>
      </c>
      <c r="E11" s="192"/>
      <c r="F11" s="172">
        <v>99846</v>
      </c>
      <c r="G11" s="192"/>
      <c r="H11" s="172">
        <v>-90725</v>
      </c>
      <c r="I11" s="182"/>
      <c r="J11" s="192"/>
    </row>
    <row r="12" spans="1:11" ht="14.1" customHeight="1" x14ac:dyDescent="0.25">
      <c r="B12" s="17">
        <v>70</v>
      </c>
      <c r="C12" s="191" t="s">
        <v>466</v>
      </c>
      <c r="D12" s="172">
        <v>16181249</v>
      </c>
      <c r="E12" s="192"/>
      <c r="F12" s="172">
        <v>37478</v>
      </c>
      <c r="G12" s="192"/>
      <c r="H12" s="172">
        <v>-55634</v>
      </c>
      <c r="I12" s="182"/>
      <c r="J12" s="192"/>
    </row>
    <row r="13" spans="1:11" ht="14.1" customHeight="1" x14ac:dyDescent="0.25">
      <c r="B13" s="17">
        <v>80</v>
      </c>
      <c r="C13" s="189" t="s">
        <v>406</v>
      </c>
      <c r="D13" s="142">
        <v>29136465</v>
      </c>
      <c r="E13" s="193"/>
      <c r="F13" s="142">
        <v>77860</v>
      </c>
      <c r="G13" s="182"/>
      <c r="H13" s="182"/>
      <c r="I13" s="142">
        <v>29441</v>
      </c>
      <c r="J13" s="182"/>
    </row>
    <row r="14" spans="1:11" ht="14.1" customHeight="1" x14ac:dyDescent="0.25">
      <c r="B14" s="17">
        <v>90</v>
      </c>
      <c r="C14" s="191" t="s">
        <v>226</v>
      </c>
      <c r="D14" s="19">
        <v>24158600</v>
      </c>
      <c r="E14" s="21"/>
      <c r="F14" s="19">
        <v>73617</v>
      </c>
      <c r="G14" s="182"/>
      <c r="H14" s="182"/>
      <c r="I14" s="19">
        <v>24813</v>
      </c>
      <c r="J14" s="182"/>
    </row>
    <row r="15" spans="1:11" ht="14.1" customHeight="1" x14ac:dyDescent="0.25">
      <c r="B15" s="17">
        <v>100</v>
      </c>
      <c r="C15" s="191" t="s">
        <v>227</v>
      </c>
      <c r="D15" s="19">
        <v>2221231</v>
      </c>
      <c r="E15" s="21"/>
      <c r="F15" s="19">
        <v>4074</v>
      </c>
      <c r="G15" s="182"/>
      <c r="H15" s="182"/>
      <c r="I15" s="19">
        <v>2858</v>
      </c>
      <c r="J15" s="182"/>
    </row>
    <row r="16" spans="1:11" ht="14.1" customHeight="1" x14ac:dyDescent="0.25">
      <c r="B16" s="17">
        <v>140</v>
      </c>
      <c r="C16" s="191" t="s">
        <v>466</v>
      </c>
      <c r="D16" s="19">
        <v>2756634</v>
      </c>
      <c r="E16" s="21"/>
      <c r="F16" s="19">
        <v>169</v>
      </c>
      <c r="G16" s="182"/>
      <c r="H16" s="182"/>
      <c r="I16" s="19">
        <v>1770</v>
      </c>
      <c r="J16" s="182"/>
    </row>
    <row r="17" spans="2:11" ht="14.1" customHeight="1" x14ac:dyDescent="0.25">
      <c r="B17" s="17">
        <v>150</v>
      </c>
      <c r="C17" s="189" t="s">
        <v>137</v>
      </c>
      <c r="D17" s="171">
        <v>122236346</v>
      </c>
      <c r="E17" s="190"/>
      <c r="F17" s="171">
        <v>2034945</v>
      </c>
      <c r="G17" s="190"/>
      <c r="H17" s="171">
        <v>-1150347</v>
      </c>
      <c r="I17" s="171">
        <v>29441</v>
      </c>
      <c r="J17" s="190"/>
    </row>
    <row r="18" spans="2:11" ht="14.1" customHeight="1" x14ac:dyDescent="0.35">
      <c r="B18" s="47"/>
      <c r="C18" s="194"/>
      <c r="D18" s="194"/>
      <c r="E18" s="194"/>
      <c r="F18" s="194"/>
      <c r="G18" s="194"/>
      <c r="H18" s="194"/>
      <c r="I18" s="652" t="s">
        <v>114</v>
      </c>
      <c r="J18" s="652"/>
    </row>
    <row r="19" spans="2:11" ht="20.85" customHeight="1" x14ac:dyDescent="0.35">
      <c r="B19" s="195" t="s">
        <v>272</v>
      </c>
      <c r="D19" s="10"/>
      <c r="I19" s="599"/>
      <c r="J19" s="599"/>
      <c r="K19" s="599"/>
    </row>
    <row r="20" spans="2:11" ht="20.85" customHeight="1" x14ac:dyDescent="0.25">
      <c r="B20" s="617" t="s">
        <v>467</v>
      </c>
      <c r="C20" s="617"/>
      <c r="D20" s="617"/>
      <c r="E20" s="617"/>
    </row>
    <row r="21" spans="2:11" ht="15" customHeight="1" x14ac:dyDescent="0.35">
      <c r="D21" s="10"/>
    </row>
    <row r="22" spans="2:11" ht="15" customHeight="1" x14ac:dyDescent="0.35">
      <c r="D22" s="10"/>
    </row>
    <row r="23" spans="2:11" ht="15" customHeight="1" x14ac:dyDescent="0.35">
      <c r="D23" s="10"/>
    </row>
    <row r="24" spans="2:11" ht="15" customHeight="1" x14ac:dyDescent="0.25"/>
    <row r="25" spans="2:11" ht="15" hidden="1" customHeight="1" x14ac:dyDescent="0.25"/>
    <row r="26" spans="2:11" ht="15" hidden="1" customHeight="1" x14ac:dyDescent="0.25"/>
    <row r="27" spans="2:11" ht="15" hidden="1" customHeight="1" x14ac:dyDescent="0.25"/>
    <row r="28" spans="2:11" ht="15" hidden="1" customHeight="1" x14ac:dyDescent="0.25"/>
    <row r="29" spans="2:11" ht="15" hidden="1" customHeight="1" x14ac:dyDescent="0.25"/>
    <row r="30" spans="2:11" ht="15" hidden="1" customHeight="1" x14ac:dyDescent="0.25"/>
    <row r="31" spans="2:11" ht="15" hidden="1" customHeight="1" x14ac:dyDescent="0.25"/>
    <row r="32" spans="2: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3">
    <mergeCell ref="J4:K4"/>
    <mergeCell ref="K6:K7"/>
    <mergeCell ref="I6:I8"/>
    <mergeCell ref="J6:J8"/>
    <mergeCell ref="B20:E20"/>
    <mergeCell ref="I19:K19"/>
    <mergeCell ref="I18:J18"/>
    <mergeCell ref="D6:G6"/>
    <mergeCell ref="E7:F7"/>
    <mergeCell ref="G7:G8"/>
    <mergeCell ref="H6:H8"/>
    <mergeCell ref="H4:I4"/>
    <mergeCell ref="D4:G4"/>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I50"/>
  <sheetViews>
    <sheetView showGridLines="0" showRuler="0" workbookViewId="0"/>
  </sheetViews>
  <sheetFormatPr baseColWidth="10" defaultColWidth="13.33203125" defaultRowHeight="13.2" x14ac:dyDescent="0.25"/>
  <cols>
    <col min="1" max="1" width="11.77734375" customWidth="1"/>
    <col min="2" max="2" width="6" customWidth="1"/>
    <col min="3" max="3" width="70.33203125" customWidth="1"/>
    <col min="4" max="4" width="16.109375" customWidth="1"/>
    <col min="5" max="6" width="13.21875" customWidth="1"/>
    <col min="7" max="7" width="18.44140625" customWidth="1"/>
    <col min="8" max="8" width="13.109375" customWidth="1"/>
    <col min="9" max="9" width="14.6640625" customWidth="1"/>
    <col min="10" max="11" width="10.109375" customWidth="1"/>
    <col min="12" max="13" width="11.77734375" customWidth="1"/>
  </cols>
  <sheetData>
    <row r="1" spans="2:9" ht="15" customHeight="1" x14ac:dyDescent="0.25"/>
    <row r="2" spans="2:9" ht="15" customHeight="1" x14ac:dyDescent="0.35">
      <c r="B2" s="32">
        <v>16</v>
      </c>
      <c r="C2" s="9" t="s">
        <v>20</v>
      </c>
    </row>
    <row r="3" spans="2:9" ht="15" customHeight="1" x14ac:dyDescent="0.25"/>
    <row r="4" spans="2:9" ht="15" customHeight="1" x14ac:dyDescent="0.25"/>
    <row r="5" spans="2:9" ht="14.1" customHeight="1" x14ac:dyDescent="0.35">
      <c r="B5" s="11"/>
      <c r="C5" s="11"/>
      <c r="D5" s="12" t="s">
        <v>115</v>
      </c>
      <c r="E5" s="12" t="s">
        <v>457</v>
      </c>
      <c r="F5" s="12" t="s">
        <v>117</v>
      </c>
      <c r="G5" s="12" t="s">
        <v>458</v>
      </c>
      <c r="H5" s="12" t="s">
        <v>119</v>
      </c>
      <c r="I5" s="12" t="s">
        <v>120</v>
      </c>
    </row>
    <row r="6" spans="2:9" ht="53.25" customHeight="1" x14ac:dyDescent="0.35">
      <c r="B6" s="47"/>
      <c r="C6" s="657"/>
      <c r="D6" s="659" t="s">
        <v>417</v>
      </c>
      <c r="E6" s="659"/>
      <c r="F6" s="659"/>
      <c r="G6" s="660"/>
      <c r="H6" s="663" t="s">
        <v>468</v>
      </c>
      <c r="I6" s="656" t="s">
        <v>469</v>
      </c>
    </row>
    <row r="7" spans="2:9" ht="18.3" customHeight="1" x14ac:dyDescent="0.35">
      <c r="B7" s="10"/>
      <c r="C7" s="658"/>
      <c r="D7" s="197"/>
      <c r="E7" s="661" t="s">
        <v>470</v>
      </c>
      <c r="F7" s="662"/>
      <c r="G7" s="663" t="s">
        <v>471</v>
      </c>
      <c r="H7" s="663"/>
      <c r="I7" s="656"/>
    </row>
    <row r="8" spans="2:9" ht="22.5" customHeight="1" x14ac:dyDescent="0.35">
      <c r="B8" s="11"/>
      <c r="C8" s="198"/>
      <c r="D8" s="199"/>
      <c r="E8" s="200"/>
      <c r="F8" s="201" t="s">
        <v>472</v>
      </c>
      <c r="G8" s="663"/>
      <c r="H8" s="663"/>
      <c r="I8" s="656"/>
    </row>
    <row r="9" spans="2:9" ht="14.1" customHeight="1" x14ac:dyDescent="0.25">
      <c r="B9" s="17">
        <v>10</v>
      </c>
      <c r="C9" s="18" t="s">
        <v>473</v>
      </c>
      <c r="D9" s="202">
        <v>677582</v>
      </c>
      <c r="E9" s="12"/>
      <c r="F9" s="203">
        <v>39317</v>
      </c>
      <c r="G9" s="18"/>
      <c r="H9" s="204">
        <v>-21237</v>
      </c>
      <c r="I9" s="205">
        <v>0</v>
      </c>
    </row>
    <row r="10" spans="2:9" ht="14.1" customHeight="1" x14ac:dyDescent="0.25">
      <c r="B10" s="17">
        <v>20</v>
      </c>
      <c r="C10" s="18" t="s">
        <v>474</v>
      </c>
      <c r="D10" s="202">
        <v>80791</v>
      </c>
      <c r="E10" s="12"/>
      <c r="F10" s="203">
        <v>2427</v>
      </c>
      <c r="G10" s="18"/>
      <c r="H10" s="204">
        <v>-1303</v>
      </c>
      <c r="I10" s="205">
        <v>0</v>
      </c>
    </row>
    <row r="11" spans="2:9" ht="14.1" customHeight="1" x14ac:dyDescent="0.25">
      <c r="B11" s="17">
        <v>30</v>
      </c>
      <c r="C11" s="18" t="s">
        <v>475</v>
      </c>
      <c r="D11" s="202">
        <v>5326852</v>
      </c>
      <c r="E11" s="12"/>
      <c r="F11" s="203">
        <v>252267</v>
      </c>
      <c r="G11" s="18"/>
      <c r="H11" s="204">
        <v>-124375</v>
      </c>
      <c r="I11" s="205">
        <v>0</v>
      </c>
    </row>
    <row r="12" spans="2:9" ht="14.1" customHeight="1" x14ac:dyDescent="0.25">
      <c r="B12" s="17">
        <v>40</v>
      </c>
      <c r="C12" s="18" t="s">
        <v>476</v>
      </c>
      <c r="D12" s="202">
        <v>1685014</v>
      </c>
      <c r="E12" s="12"/>
      <c r="F12" s="203">
        <v>6348</v>
      </c>
      <c r="G12" s="18"/>
      <c r="H12" s="204">
        <v>-6459</v>
      </c>
      <c r="I12" s="205">
        <v>0</v>
      </c>
    </row>
    <row r="13" spans="2:9" ht="14.1" customHeight="1" x14ac:dyDescent="0.25">
      <c r="B13" s="17">
        <v>50</v>
      </c>
      <c r="C13" s="18" t="s">
        <v>477</v>
      </c>
      <c r="D13" s="202">
        <v>196369</v>
      </c>
      <c r="E13" s="12"/>
      <c r="F13" s="203">
        <v>4436</v>
      </c>
      <c r="G13" s="18"/>
      <c r="H13" s="204">
        <v>-2910</v>
      </c>
      <c r="I13" s="205">
        <v>0</v>
      </c>
    </row>
    <row r="14" spans="2:9" ht="14.1" customHeight="1" x14ac:dyDescent="0.25">
      <c r="B14" s="17">
        <v>60</v>
      </c>
      <c r="C14" s="18" t="s">
        <v>478</v>
      </c>
      <c r="D14" s="202">
        <v>2806078</v>
      </c>
      <c r="E14" s="12"/>
      <c r="F14" s="203">
        <v>159456</v>
      </c>
      <c r="G14" s="18"/>
      <c r="H14" s="204">
        <v>-79236</v>
      </c>
      <c r="I14" s="205">
        <v>0</v>
      </c>
    </row>
    <row r="15" spans="2:9" ht="14.1" customHeight="1" x14ac:dyDescent="0.25">
      <c r="B15" s="17">
        <v>70</v>
      </c>
      <c r="C15" s="18" t="s">
        <v>479</v>
      </c>
      <c r="D15" s="202">
        <v>5542250</v>
      </c>
      <c r="E15" s="12"/>
      <c r="F15" s="203">
        <v>357762</v>
      </c>
      <c r="G15" s="18"/>
      <c r="H15" s="204">
        <v>-189235</v>
      </c>
      <c r="I15" s="205">
        <v>0</v>
      </c>
    </row>
    <row r="16" spans="2:9" ht="14.1" customHeight="1" x14ac:dyDescent="0.25">
      <c r="B16" s="17">
        <v>80</v>
      </c>
      <c r="C16" s="18" t="s">
        <v>480</v>
      </c>
      <c r="D16" s="202">
        <v>1067600</v>
      </c>
      <c r="E16" s="12"/>
      <c r="F16" s="203">
        <v>53918</v>
      </c>
      <c r="G16" s="18"/>
      <c r="H16" s="204">
        <v>-28282</v>
      </c>
      <c r="I16" s="205">
        <v>0</v>
      </c>
    </row>
    <row r="17" spans="2:9" ht="14.1" customHeight="1" x14ac:dyDescent="0.25">
      <c r="B17" s="17">
        <v>90</v>
      </c>
      <c r="C17" s="18" t="s">
        <v>481</v>
      </c>
      <c r="D17" s="202">
        <v>1822888</v>
      </c>
      <c r="E17" s="12"/>
      <c r="F17" s="203">
        <v>72408</v>
      </c>
      <c r="G17" s="18"/>
      <c r="H17" s="204">
        <v>-27201</v>
      </c>
      <c r="I17" s="205">
        <v>0</v>
      </c>
    </row>
    <row r="18" spans="2:9" ht="14.1" customHeight="1" x14ac:dyDescent="0.25">
      <c r="B18" s="17">
        <v>100</v>
      </c>
      <c r="C18" s="18" t="s">
        <v>482</v>
      </c>
      <c r="D18" s="202">
        <v>616222</v>
      </c>
      <c r="E18" s="12"/>
      <c r="F18" s="203">
        <v>35413</v>
      </c>
      <c r="G18" s="18"/>
      <c r="H18" s="204">
        <v>-18554</v>
      </c>
      <c r="I18" s="205">
        <v>0</v>
      </c>
    </row>
    <row r="19" spans="2:9" ht="14.1" customHeight="1" x14ac:dyDescent="0.25">
      <c r="B19" s="17">
        <v>110</v>
      </c>
      <c r="C19" s="18" t="s">
        <v>483</v>
      </c>
      <c r="D19" s="202">
        <v>0</v>
      </c>
      <c r="E19" s="12"/>
      <c r="F19" s="203">
        <v>0</v>
      </c>
      <c r="G19" s="18"/>
      <c r="H19" s="204">
        <v>0</v>
      </c>
      <c r="I19" s="205">
        <v>0</v>
      </c>
    </row>
    <row r="20" spans="2:9" ht="14.1" customHeight="1" x14ac:dyDescent="0.25">
      <c r="B20" s="17">
        <v>120</v>
      </c>
      <c r="C20" s="18" t="s">
        <v>484</v>
      </c>
      <c r="D20" s="202">
        <v>4443531</v>
      </c>
      <c r="E20" s="12"/>
      <c r="F20" s="203">
        <v>65808</v>
      </c>
      <c r="G20" s="18"/>
      <c r="H20" s="204">
        <v>-29475</v>
      </c>
      <c r="I20" s="205">
        <v>0</v>
      </c>
    </row>
    <row r="21" spans="2:9" ht="14.1" customHeight="1" x14ac:dyDescent="0.25">
      <c r="B21" s="17">
        <v>130</v>
      </c>
      <c r="C21" s="18" t="s">
        <v>485</v>
      </c>
      <c r="D21" s="202">
        <v>3679536</v>
      </c>
      <c r="E21" s="12"/>
      <c r="F21" s="203">
        <v>74834</v>
      </c>
      <c r="G21" s="18"/>
      <c r="H21" s="204">
        <v>-40888</v>
      </c>
      <c r="I21" s="205">
        <v>0</v>
      </c>
    </row>
    <row r="22" spans="2:9" ht="14.1" customHeight="1" x14ac:dyDescent="0.25">
      <c r="B22" s="17">
        <v>140</v>
      </c>
      <c r="C22" s="18" t="s">
        <v>486</v>
      </c>
      <c r="D22" s="202">
        <v>1255033</v>
      </c>
      <c r="E22" s="12"/>
      <c r="F22" s="203">
        <v>64446</v>
      </c>
      <c r="G22" s="18"/>
      <c r="H22" s="204">
        <v>-26713</v>
      </c>
      <c r="I22" s="205">
        <v>0</v>
      </c>
    </row>
    <row r="23" spans="2:9" ht="14.1" customHeight="1" x14ac:dyDescent="0.25">
      <c r="B23" s="17">
        <v>150</v>
      </c>
      <c r="C23" s="18" t="s">
        <v>487</v>
      </c>
      <c r="D23" s="202">
        <v>2162</v>
      </c>
      <c r="E23" s="12"/>
      <c r="F23" s="203">
        <v>0</v>
      </c>
      <c r="G23" s="18"/>
      <c r="H23" s="204">
        <v>-3</v>
      </c>
      <c r="I23" s="205">
        <v>0</v>
      </c>
    </row>
    <row r="24" spans="2:9" ht="14.1" customHeight="1" x14ac:dyDescent="0.25">
      <c r="B24" s="17">
        <v>160</v>
      </c>
      <c r="C24" s="18" t="s">
        <v>488</v>
      </c>
      <c r="D24" s="202">
        <v>128223</v>
      </c>
      <c r="E24" s="12"/>
      <c r="F24" s="203">
        <v>7395</v>
      </c>
      <c r="G24" s="18"/>
      <c r="H24" s="204">
        <v>-3812</v>
      </c>
      <c r="I24" s="205">
        <v>0</v>
      </c>
    </row>
    <row r="25" spans="2:9" ht="14.1" customHeight="1" x14ac:dyDescent="0.25">
      <c r="B25" s="17">
        <v>170</v>
      </c>
      <c r="C25" s="18" t="s">
        <v>489</v>
      </c>
      <c r="D25" s="202">
        <v>427507</v>
      </c>
      <c r="E25" s="12"/>
      <c r="F25" s="203">
        <v>9066</v>
      </c>
      <c r="G25" s="18"/>
      <c r="H25" s="204">
        <v>-4712</v>
      </c>
      <c r="I25" s="205">
        <v>0</v>
      </c>
    </row>
    <row r="26" spans="2:9" ht="14.1" customHeight="1" x14ac:dyDescent="0.25">
      <c r="B26" s="17">
        <v>180</v>
      </c>
      <c r="C26" s="18" t="s">
        <v>490</v>
      </c>
      <c r="D26" s="202">
        <v>225958</v>
      </c>
      <c r="E26" s="12"/>
      <c r="F26" s="203">
        <v>10004</v>
      </c>
      <c r="G26" s="18"/>
      <c r="H26" s="204">
        <v>-3755</v>
      </c>
      <c r="I26" s="205">
        <v>0</v>
      </c>
    </row>
    <row r="27" spans="2:9" ht="14.1" customHeight="1" x14ac:dyDescent="0.25">
      <c r="B27" s="17">
        <v>190</v>
      </c>
      <c r="C27" s="18" t="s">
        <v>491</v>
      </c>
      <c r="D27" s="202">
        <v>610361</v>
      </c>
      <c r="E27" s="12"/>
      <c r="F27" s="203">
        <v>8508</v>
      </c>
      <c r="G27" s="18"/>
      <c r="H27" s="204">
        <v>-91347</v>
      </c>
      <c r="I27" s="205">
        <v>0</v>
      </c>
    </row>
    <row r="28" spans="2:9" ht="14.1" customHeight="1" x14ac:dyDescent="0.25">
      <c r="B28" s="17">
        <v>200</v>
      </c>
      <c r="C28" s="173" t="s">
        <v>137</v>
      </c>
      <c r="D28" s="206">
        <v>30593955</v>
      </c>
      <c r="E28" s="97"/>
      <c r="F28" s="206">
        <v>1223813</v>
      </c>
      <c r="G28" s="97"/>
      <c r="H28" s="170">
        <v>-699498</v>
      </c>
      <c r="I28" s="206">
        <v>0</v>
      </c>
    </row>
    <row r="29" spans="2:9" ht="20.85" customHeight="1" x14ac:dyDescent="0.35">
      <c r="B29" s="47"/>
      <c r="C29" s="47"/>
      <c r="D29" s="47"/>
      <c r="E29" s="47"/>
      <c r="F29" s="47"/>
      <c r="G29" s="47"/>
      <c r="H29" s="641" t="s">
        <v>114</v>
      </c>
      <c r="I29" s="641"/>
    </row>
    <row r="30" spans="2:9" ht="12.45" customHeight="1" x14ac:dyDescent="0.25">
      <c r="B30" s="195" t="s">
        <v>272</v>
      </c>
      <c r="C30" s="207"/>
    </row>
    <row r="31" spans="2:9" ht="20.85" customHeight="1" x14ac:dyDescent="0.25">
      <c r="B31" s="617" t="s">
        <v>467</v>
      </c>
      <c r="C31" s="617"/>
    </row>
    <row r="32" spans="2: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8">
    <mergeCell ref="I6:I8"/>
    <mergeCell ref="B31:C31"/>
    <mergeCell ref="H29:I29"/>
    <mergeCell ref="C6:C7"/>
    <mergeCell ref="D6:G6"/>
    <mergeCell ref="E7:F7"/>
    <mergeCell ref="G7:G8"/>
    <mergeCell ref="H6:H8"/>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E50"/>
  <sheetViews>
    <sheetView showGridLines="0" showRuler="0" workbookViewId="0"/>
  </sheetViews>
  <sheetFormatPr baseColWidth="10" defaultColWidth="13.33203125" defaultRowHeight="13.2" x14ac:dyDescent="0.25"/>
  <cols>
    <col min="1" max="1" width="11.77734375" customWidth="1"/>
    <col min="2" max="2" width="9.33203125" customWidth="1"/>
    <col min="3" max="3" width="74.77734375" customWidth="1"/>
    <col min="4" max="4" width="12.77734375" customWidth="1"/>
    <col min="5" max="5" width="13.5546875" customWidth="1"/>
    <col min="6" max="7" width="11.77734375" customWidth="1"/>
  </cols>
  <sheetData>
    <row r="1" spans="2:5" ht="15" customHeight="1" x14ac:dyDescent="0.25"/>
    <row r="2" spans="2:5" ht="29.1" customHeight="1" x14ac:dyDescent="0.35">
      <c r="B2" s="32">
        <v>17</v>
      </c>
      <c r="C2" s="619" t="s">
        <v>21</v>
      </c>
      <c r="D2" s="619"/>
      <c r="E2" s="619"/>
    </row>
    <row r="3" spans="2:5" ht="15" customHeight="1" x14ac:dyDescent="0.25"/>
    <row r="4" spans="2:5" ht="14.1" customHeight="1" x14ac:dyDescent="0.35">
      <c r="B4" s="11"/>
      <c r="C4" s="11"/>
      <c r="D4" s="12" t="s">
        <v>115</v>
      </c>
      <c r="E4" s="12" t="s">
        <v>116</v>
      </c>
    </row>
    <row r="5" spans="2:5" ht="22.5" customHeight="1" x14ac:dyDescent="0.35">
      <c r="B5" s="47"/>
      <c r="C5" s="664"/>
      <c r="D5" s="659" t="s">
        <v>492</v>
      </c>
      <c r="E5" s="659"/>
    </row>
    <row r="6" spans="2:5" ht="40.799999999999997" customHeight="1" x14ac:dyDescent="0.35">
      <c r="B6" s="11"/>
      <c r="C6" s="664"/>
      <c r="D6" s="97" t="s">
        <v>493</v>
      </c>
      <c r="E6" s="97" t="s">
        <v>494</v>
      </c>
    </row>
    <row r="7" spans="2:5" ht="14.1" customHeight="1" x14ac:dyDescent="0.25">
      <c r="B7" s="17">
        <v>10</v>
      </c>
      <c r="C7" s="18" t="s">
        <v>495</v>
      </c>
      <c r="D7" s="21"/>
      <c r="E7" s="12"/>
    </row>
    <row r="8" spans="2:5" ht="14.1" customHeight="1" x14ac:dyDescent="0.25">
      <c r="B8" s="17">
        <v>20</v>
      </c>
      <c r="C8" s="18" t="s">
        <v>496</v>
      </c>
      <c r="D8" s="209">
        <v>54853.83</v>
      </c>
      <c r="E8" s="204">
        <v>-24144.76</v>
      </c>
    </row>
    <row r="9" spans="2:5" ht="14.1" customHeight="1" x14ac:dyDescent="0.25">
      <c r="B9" s="17">
        <v>30</v>
      </c>
      <c r="C9" s="18" t="s">
        <v>497</v>
      </c>
      <c r="D9" s="209">
        <v>28399.84</v>
      </c>
      <c r="E9" s="204">
        <v>-8279.49</v>
      </c>
    </row>
    <row r="10" spans="2:5" ht="14.1" customHeight="1" x14ac:dyDescent="0.25">
      <c r="B10" s="17">
        <v>40</v>
      </c>
      <c r="C10" s="18" t="s">
        <v>498</v>
      </c>
      <c r="D10" s="209">
        <v>22536.1</v>
      </c>
      <c r="E10" s="204">
        <v>-12354.24</v>
      </c>
    </row>
    <row r="11" spans="2:5" ht="14.1" customHeight="1" x14ac:dyDescent="0.25">
      <c r="B11" s="17">
        <v>50</v>
      </c>
      <c r="C11" s="18" t="s">
        <v>499</v>
      </c>
      <c r="D11" s="209">
        <v>488.97</v>
      </c>
      <c r="E11" s="204">
        <v>-82.11</v>
      </c>
    </row>
    <row r="12" spans="2:5" ht="14.1" customHeight="1" x14ac:dyDescent="0.25">
      <c r="B12" s="17">
        <v>60</v>
      </c>
      <c r="C12" s="18" t="s">
        <v>500</v>
      </c>
      <c r="D12" s="209">
        <v>3428.93</v>
      </c>
      <c r="E12" s="204">
        <v>-3428.93</v>
      </c>
    </row>
    <row r="13" spans="2:5" ht="15" customHeight="1" x14ac:dyDescent="0.25">
      <c r="B13" s="17">
        <v>70</v>
      </c>
      <c r="C13" s="18" t="s">
        <v>501</v>
      </c>
      <c r="D13" s="208"/>
      <c r="E13" s="12"/>
    </row>
    <row r="14" spans="2:5" ht="14.1" customHeight="1" x14ac:dyDescent="0.25">
      <c r="B14" s="39">
        <v>80</v>
      </c>
      <c r="C14" s="76" t="s">
        <v>137</v>
      </c>
      <c r="D14" s="210">
        <v>54853.83</v>
      </c>
      <c r="E14" s="170">
        <v>-24144.76</v>
      </c>
    </row>
    <row r="15" spans="2:5" ht="12.45" customHeight="1" x14ac:dyDescent="0.35">
      <c r="B15" s="47"/>
      <c r="C15" s="211"/>
      <c r="D15" s="641" t="s">
        <v>114</v>
      </c>
      <c r="E15" s="641"/>
    </row>
    <row r="16" spans="2:5"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4">
    <mergeCell ref="C5:C6"/>
    <mergeCell ref="D5:E5"/>
    <mergeCell ref="D15:E15"/>
    <mergeCell ref="C2:E2"/>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I50"/>
  <sheetViews>
    <sheetView showGridLines="0" showRuler="0" workbookViewId="0">
      <selection activeCell="B28" sqref="B28"/>
    </sheetView>
  </sheetViews>
  <sheetFormatPr baseColWidth="10" defaultColWidth="13.33203125" defaultRowHeight="13.2" x14ac:dyDescent="0.25"/>
  <cols>
    <col min="1" max="1" width="11.77734375" customWidth="1"/>
    <col min="2" max="2" width="7.44140625" customWidth="1"/>
    <col min="3" max="3" width="76.21875" customWidth="1"/>
    <col min="4" max="4" width="11.77734375" customWidth="1"/>
    <col min="5" max="5" width="10.33203125" customWidth="1"/>
    <col min="6" max="11" width="11.77734375" customWidth="1"/>
  </cols>
  <sheetData>
    <row r="1" spans="2:9" ht="15" customHeight="1" x14ac:dyDescent="0.25"/>
    <row r="2" spans="2:9" ht="29.1" customHeight="1" x14ac:dyDescent="0.35">
      <c r="B2" s="8">
        <v>18</v>
      </c>
      <c r="C2" s="619" t="s">
        <v>502</v>
      </c>
      <c r="D2" s="619"/>
      <c r="E2" s="619"/>
      <c r="F2" s="619"/>
      <c r="G2" s="619"/>
      <c r="H2" s="619"/>
      <c r="I2" s="619"/>
    </row>
    <row r="3" spans="2:9" ht="15" customHeight="1" x14ac:dyDescent="0.25"/>
    <row r="4" spans="2:9" ht="40.799999999999997" customHeight="1" x14ac:dyDescent="0.35">
      <c r="B4" s="10"/>
      <c r="C4" s="666" t="s">
        <v>503</v>
      </c>
      <c r="D4" s="600" t="s">
        <v>504</v>
      </c>
      <c r="E4" s="600"/>
      <c r="F4" s="600" t="s">
        <v>505</v>
      </c>
      <c r="G4" s="600"/>
      <c r="H4" s="600" t="s">
        <v>506</v>
      </c>
      <c r="I4" s="600"/>
    </row>
    <row r="5" spans="2:9" ht="32.549999999999997" customHeight="1" x14ac:dyDescent="0.35">
      <c r="B5" s="10"/>
      <c r="C5" s="666"/>
      <c r="D5" s="58" t="s">
        <v>465</v>
      </c>
      <c r="E5" s="58" t="s">
        <v>406</v>
      </c>
      <c r="F5" s="58" t="s">
        <v>465</v>
      </c>
      <c r="G5" s="58" t="s">
        <v>406</v>
      </c>
      <c r="H5" s="14" t="s">
        <v>507</v>
      </c>
      <c r="I5" s="58" t="s">
        <v>508</v>
      </c>
    </row>
    <row r="6" spans="2:9" ht="14.1" customHeight="1" x14ac:dyDescent="0.35">
      <c r="B6" s="11"/>
      <c r="C6" s="666"/>
      <c r="D6" s="26" t="s">
        <v>115</v>
      </c>
      <c r="E6" s="26" t="s">
        <v>116</v>
      </c>
      <c r="F6" s="26" t="s">
        <v>117</v>
      </c>
      <c r="G6" s="26" t="s">
        <v>118</v>
      </c>
      <c r="H6" s="26" t="s">
        <v>119</v>
      </c>
      <c r="I6" s="26" t="s">
        <v>120</v>
      </c>
    </row>
    <row r="7" spans="2:9" ht="14.1" customHeight="1" x14ac:dyDescent="0.25">
      <c r="B7" s="17">
        <v>1</v>
      </c>
      <c r="C7" s="18" t="s">
        <v>509</v>
      </c>
      <c r="D7" s="65">
        <v>24625925</v>
      </c>
      <c r="E7" s="65">
        <v>1280858</v>
      </c>
      <c r="F7" s="65">
        <v>26782605</v>
      </c>
      <c r="G7" s="65">
        <v>793878</v>
      </c>
      <c r="H7" s="65">
        <v>4</v>
      </c>
      <c r="I7" s="213">
        <v>0</v>
      </c>
    </row>
    <row r="8" spans="2:9" ht="14.1" customHeight="1" x14ac:dyDescent="0.25">
      <c r="B8" s="17">
        <v>2</v>
      </c>
      <c r="C8" s="18" t="s">
        <v>510</v>
      </c>
      <c r="D8" s="65">
        <v>986704</v>
      </c>
      <c r="E8" s="65">
        <v>59100</v>
      </c>
      <c r="F8" s="65">
        <v>986485</v>
      </c>
      <c r="G8" s="65">
        <v>6446</v>
      </c>
      <c r="H8" s="65">
        <v>10350</v>
      </c>
      <c r="I8" s="214">
        <v>1.04E-2</v>
      </c>
    </row>
    <row r="9" spans="2:9" ht="14.1" customHeight="1" x14ac:dyDescent="0.25">
      <c r="B9" s="17">
        <v>3</v>
      </c>
      <c r="C9" s="18" t="s">
        <v>511</v>
      </c>
      <c r="D9" s="65">
        <v>70764</v>
      </c>
      <c r="E9" s="65">
        <v>27271</v>
      </c>
      <c r="F9" s="65">
        <v>70733</v>
      </c>
      <c r="G9" s="65">
        <v>12421</v>
      </c>
      <c r="H9" s="65">
        <v>83153</v>
      </c>
      <c r="I9" s="213">
        <v>1</v>
      </c>
    </row>
    <row r="10" spans="2:9" ht="14.1" customHeight="1" x14ac:dyDescent="0.25">
      <c r="B10" s="17">
        <v>4</v>
      </c>
      <c r="C10" s="18" t="s">
        <v>512</v>
      </c>
      <c r="D10" s="65">
        <v>45715</v>
      </c>
      <c r="E10" s="65">
        <v>0</v>
      </c>
      <c r="F10" s="65">
        <v>66351</v>
      </c>
      <c r="G10" s="65">
        <v>0</v>
      </c>
      <c r="H10" s="65">
        <v>0</v>
      </c>
      <c r="I10" s="213">
        <v>0</v>
      </c>
    </row>
    <row r="11" spans="2:9" ht="14.1" customHeight="1" x14ac:dyDescent="0.25">
      <c r="B11" s="17">
        <v>5</v>
      </c>
      <c r="C11" s="18" t="s">
        <v>513</v>
      </c>
      <c r="D11" s="65">
        <v>0</v>
      </c>
      <c r="E11" s="65">
        <v>0</v>
      </c>
      <c r="F11" s="65">
        <v>0</v>
      </c>
      <c r="G11" s="65">
        <v>0</v>
      </c>
      <c r="H11" s="65">
        <v>0</v>
      </c>
      <c r="I11" s="213">
        <v>0</v>
      </c>
    </row>
    <row r="12" spans="2:9" ht="14.1" customHeight="1" x14ac:dyDescent="0.25">
      <c r="B12" s="17">
        <v>6</v>
      </c>
      <c r="C12" s="18" t="s">
        <v>514</v>
      </c>
      <c r="D12" s="65">
        <v>6952151</v>
      </c>
      <c r="E12" s="65">
        <v>1296470</v>
      </c>
      <c r="F12" s="65">
        <v>6977013</v>
      </c>
      <c r="G12" s="65">
        <v>234607</v>
      </c>
      <c r="H12" s="65">
        <v>2754250</v>
      </c>
      <c r="I12" s="214">
        <v>0.38190000000000002</v>
      </c>
    </row>
    <row r="13" spans="2:9" ht="14.1" customHeight="1" x14ac:dyDescent="0.25">
      <c r="B13" s="17">
        <v>7</v>
      </c>
      <c r="C13" s="18" t="s">
        <v>515</v>
      </c>
      <c r="D13" s="65">
        <v>4091115</v>
      </c>
      <c r="E13" s="65">
        <v>2354360</v>
      </c>
      <c r="F13" s="65">
        <v>3269910</v>
      </c>
      <c r="G13" s="65">
        <v>561200</v>
      </c>
      <c r="H13" s="65">
        <v>3190814</v>
      </c>
      <c r="I13" s="214">
        <v>0.83289999999999997</v>
      </c>
    </row>
    <row r="14" spans="2:9" ht="14.1" customHeight="1" x14ac:dyDescent="0.25">
      <c r="B14" s="17">
        <v>8</v>
      </c>
      <c r="C14" s="18" t="s">
        <v>516</v>
      </c>
      <c r="D14" s="65">
        <v>8730122</v>
      </c>
      <c r="E14" s="65">
        <v>7481470</v>
      </c>
      <c r="F14" s="65">
        <v>7916824</v>
      </c>
      <c r="G14" s="65">
        <v>500282</v>
      </c>
      <c r="H14" s="65">
        <v>5526308</v>
      </c>
      <c r="I14" s="214">
        <v>0.65659999999999996</v>
      </c>
    </row>
    <row r="15" spans="2:9" ht="14.1" customHeight="1" x14ac:dyDescent="0.25">
      <c r="B15" s="17">
        <v>9</v>
      </c>
      <c r="C15" s="18" t="s">
        <v>517</v>
      </c>
      <c r="D15" s="65">
        <v>10442996</v>
      </c>
      <c r="E15" s="65">
        <v>200038</v>
      </c>
      <c r="F15" s="65">
        <v>10358971</v>
      </c>
      <c r="G15" s="65">
        <v>81390</v>
      </c>
      <c r="H15" s="65">
        <v>3804111</v>
      </c>
      <c r="I15" s="214">
        <v>0.3644</v>
      </c>
    </row>
    <row r="16" spans="2:9" ht="14.1" customHeight="1" x14ac:dyDescent="0.25">
      <c r="B16" s="17">
        <v>10</v>
      </c>
      <c r="C16" s="18" t="s">
        <v>518</v>
      </c>
      <c r="D16" s="65">
        <v>270351</v>
      </c>
      <c r="E16" s="65">
        <v>38919</v>
      </c>
      <c r="F16" s="65">
        <v>260677</v>
      </c>
      <c r="G16" s="65">
        <v>5894</v>
      </c>
      <c r="H16" s="65">
        <v>297371</v>
      </c>
      <c r="I16" s="214">
        <v>1.1154999999999999</v>
      </c>
    </row>
    <row r="17" spans="2:9" ht="14.1" customHeight="1" x14ac:dyDescent="0.25">
      <c r="B17" s="17">
        <v>11</v>
      </c>
      <c r="C17" s="18" t="s">
        <v>519</v>
      </c>
      <c r="D17" s="65">
        <v>111172</v>
      </c>
      <c r="E17" s="65">
        <v>9514</v>
      </c>
      <c r="F17" s="65">
        <v>110872</v>
      </c>
      <c r="G17" s="65">
        <v>2069</v>
      </c>
      <c r="H17" s="65">
        <v>169411</v>
      </c>
      <c r="I17" s="214">
        <v>1.5</v>
      </c>
    </row>
    <row r="18" spans="2:9" ht="14.1" customHeight="1" x14ac:dyDescent="0.25">
      <c r="B18" s="17">
        <v>12</v>
      </c>
      <c r="C18" s="18" t="s">
        <v>520</v>
      </c>
      <c r="D18" s="65">
        <v>0</v>
      </c>
      <c r="E18" s="65">
        <v>0</v>
      </c>
      <c r="F18" s="65">
        <v>0</v>
      </c>
      <c r="G18" s="65">
        <v>0</v>
      </c>
      <c r="H18" s="65">
        <v>0</v>
      </c>
      <c r="I18" s="213">
        <v>0</v>
      </c>
    </row>
    <row r="19" spans="2:9" ht="14.1" customHeight="1" x14ac:dyDescent="0.25">
      <c r="B19" s="17">
        <v>13</v>
      </c>
      <c r="C19" s="18" t="s">
        <v>521</v>
      </c>
      <c r="D19" s="65">
        <v>0</v>
      </c>
      <c r="E19" s="65">
        <v>0</v>
      </c>
      <c r="F19" s="65">
        <v>0</v>
      </c>
      <c r="G19" s="65">
        <v>0</v>
      </c>
      <c r="H19" s="65">
        <v>0</v>
      </c>
      <c r="I19" s="213">
        <v>0</v>
      </c>
    </row>
    <row r="20" spans="2:9" ht="14.1" customHeight="1" x14ac:dyDescent="0.25">
      <c r="B20" s="17">
        <v>14</v>
      </c>
      <c r="C20" s="18" t="s">
        <v>522</v>
      </c>
      <c r="D20" s="65">
        <v>0</v>
      </c>
      <c r="E20" s="65">
        <v>0</v>
      </c>
      <c r="F20" s="65">
        <v>0</v>
      </c>
      <c r="G20" s="65">
        <v>0</v>
      </c>
      <c r="H20" s="65">
        <v>0</v>
      </c>
      <c r="I20" s="213">
        <v>0</v>
      </c>
    </row>
    <row r="21" spans="2:9" ht="14.1" customHeight="1" x14ac:dyDescent="0.25">
      <c r="B21" s="17">
        <v>15</v>
      </c>
      <c r="C21" s="18" t="s">
        <v>523</v>
      </c>
      <c r="D21" s="65">
        <v>66749</v>
      </c>
      <c r="E21" s="65">
        <v>0</v>
      </c>
      <c r="F21" s="65">
        <v>66749</v>
      </c>
      <c r="G21" s="65">
        <v>0</v>
      </c>
      <c r="H21" s="65">
        <v>66749</v>
      </c>
      <c r="I21" s="213">
        <v>1</v>
      </c>
    </row>
    <row r="22" spans="2:9" ht="14.1" customHeight="1" x14ac:dyDescent="0.25">
      <c r="B22" s="17">
        <v>16</v>
      </c>
      <c r="C22" s="18" t="s">
        <v>524</v>
      </c>
      <c r="D22" s="65">
        <v>764807</v>
      </c>
      <c r="E22" s="65">
        <v>0</v>
      </c>
      <c r="F22" s="65">
        <v>764807</v>
      </c>
      <c r="G22" s="65">
        <v>0</v>
      </c>
      <c r="H22" s="65">
        <v>1311031</v>
      </c>
      <c r="I22" s="214">
        <v>1.7141999999999999</v>
      </c>
    </row>
    <row r="23" spans="2:9" ht="14.1" customHeight="1" x14ac:dyDescent="0.25">
      <c r="B23" s="39">
        <v>17</v>
      </c>
      <c r="C23" s="76" t="s">
        <v>137</v>
      </c>
      <c r="D23" s="63">
        <v>57158570</v>
      </c>
      <c r="E23" s="63">
        <v>12748000</v>
      </c>
      <c r="F23" s="63">
        <v>57631994</v>
      </c>
      <c r="G23" s="63">
        <v>2198186</v>
      </c>
      <c r="H23" s="63">
        <v>17213552</v>
      </c>
      <c r="I23" s="215">
        <v>0.28770000000000001</v>
      </c>
    </row>
    <row r="24" spans="2:9" ht="20.85" customHeight="1" x14ac:dyDescent="0.35">
      <c r="B24" s="47"/>
      <c r="C24" s="47"/>
      <c r="D24" s="47"/>
      <c r="E24" s="47"/>
      <c r="F24" s="47"/>
      <c r="G24" s="47"/>
      <c r="H24" s="641" t="s">
        <v>114</v>
      </c>
      <c r="I24" s="641"/>
    </row>
    <row r="25" spans="2:9" ht="15" customHeight="1" x14ac:dyDescent="0.25">
      <c r="I25" s="50"/>
    </row>
    <row r="26" spans="2:9" ht="12.45" customHeight="1" x14ac:dyDescent="0.25">
      <c r="B26" s="216" t="s">
        <v>415</v>
      </c>
      <c r="I26" s="50"/>
    </row>
    <row r="27" spans="2:9" ht="20.85" customHeight="1" x14ac:dyDescent="0.25">
      <c r="B27" s="665" t="s">
        <v>1682</v>
      </c>
      <c r="C27" s="665"/>
      <c r="D27" s="665"/>
      <c r="E27" s="665"/>
      <c r="I27" s="50"/>
    </row>
    <row r="28" spans="2:9" ht="15" customHeight="1" x14ac:dyDescent="0.25"/>
    <row r="29" spans="2:9" ht="15" customHeight="1" x14ac:dyDescent="0.25"/>
    <row r="30" spans="2:9" ht="15" customHeight="1" x14ac:dyDescent="0.25"/>
    <row r="31" spans="2:9" ht="15" customHeight="1" x14ac:dyDescent="0.25"/>
    <row r="32" spans="2: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7">
    <mergeCell ref="B27:E27"/>
    <mergeCell ref="C2:I2"/>
    <mergeCell ref="H24:I24"/>
    <mergeCell ref="D4:E4"/>
    <mergeCell ref="C4:C6"/>
    <mergeCell ref="H4:I4"/>
    <mergeCell ref="F4:G4"/>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0"/>
  <sheetViews>
    <sheetView showGridLines="0" showRuler="0" workbookViewId="0"/>
  </sheetViews>
  <sheetFormatPr baseColWidth="10" defaultColWidth="13.33203125" defaultRowHeight="13.2" x14ac:dyDescent="0.25"/>
  <cols>
    <col min="1" max="1" width="11.77734375" customWidth="1"/>
    <col min="2" max="2" width="6.33203125" customWidth="1"/>
    <col min="3" max="3" width="116.33203125" customWidth="1"/>
    <col min="4" max="4" width="13.109375" customWidth="1"/>
    <col min="5" max="9" width="11.77734375" customWidth="1"/>
  </cols>
  <sheetData>
    <row r="1" spans="2:7" ht="16.649999999999999" customHeight="1" x14ac:dyDescent="0.25"/>
    <row r="2" spans="2:7" ht="16.649999999999999" customHeight="1" x14ac:dyDescent="0.35">
      <c r="B2" s="8">
        <v>1</v>
      </c>
      <c r="C2" s="9" t="s">
        <v>3</v>
      </c>
      <c r="D2" s="10"/>
      <c r="F2" s="10"/>
    </row>
    <row r="3" spans="2:7" ht="16.649999999999999" customHeight="1" x14ac:dyDescent="0.35">
      <c r="B3" s="9"/>
      <c r="C3" s="9"/>
      <c r="D3" s="11"/>
      <c r="F3" s="11"/>
    </row>
    <row r="4" spans="2:7" ht="16.649999999999999" customHeight="1" x14ac:dyDescent="0.35">
      <c r="B4" s="10"/>
      <c r="C4" s="10"/>
      <c r="D4" s="12" t="s">
        <v>71</v>
      </c>
      <c r="E4" s="12" t="s">
        <v>72</v>
      </c>
      <c r="F4" s="12" t="s">
        <v>73</v>
      </c>
      <c r="G4" s="13"/>
    </row>
    <row r="5" spans="2:7" ht="40.799999999999997" customHeight="1" x14ac:dyDescent="0.35">
      <c r="B5" s="10"/>
      <c r="C5" s="10"/>
      <c r="D5" s="14" t="s">
        <v>74</v>
      </c>
      <c r="E5" s="14" t="s">
        <v>75</v>
      </c>
      <c r="F5" s="14" t="s">
        <v>76</v>
      </c>
      <c r="G5" s="13"/>
    </row>
    <row r="6" spans="2:7" ht="23.25" customHeight="1" x14ac:dyDescent="0.35">
      <c r="B6" s="11"/>
      <c r="C6" s="11"/>
      <c r="D6" s="14" t="s">
        <v>77</v>
      </c>
      <c r="E6" s="14" t="s">
        <v>77</v>
      </c>
      <c r="F6" s="14"/>
      <c r="G6" s="13"/>
    </row>
    <row r="7" spans="2:7" ht="16.649999999999999" customHeight="1" x14ac:dyDescent="0.25">
      <c r="B7" s="15"/>
      <c r="C7" s="16" t="s">
        <v>78</v>
      </c>
      <c r="D7" s="15"/>
      <c r="E7" s="15"/>
      <c r="F7" s="15"/>
      <c r="G7" s="13"/>
    </row>
    <row r="8" spans="2:7" ht="16.649999999999999" customHeight="1" x14ac:dyDescent="0.25">
      <c r="B8" s="17">
        <v>1</v>
      </c>
      <c r="C8" s="18" t="s">
        <v>79</v>
      </c>
      <c r="D8" s="19">
        <v>13859595</v>
      </c>
      <c r="E8" s="20">
        <v>13864004</v>
      </c>
      <c r="F8" s="21"/>
      <c r="G8" s="13"/>
    </row>
    <row r="9" spans="2:7" ht="16.649999999999999" customHeight="1" x14ac:dyDescent="0.25">
      <c r="B9" s="17">
        <v>2</v>
      </c>
      <c r="C9" s="18" t="s">
        <v>80</v>
      </c>
      <c r="D9" s="19">
        <v>4505254</v>
      </c>
      <c r="E9" s="20">
        <v>4505254</v>
      </c>
      <c r="F9" s="21"/>
      <c r="G9" s="13"/>
    </row>
    <row r="10" spans="2:7" ht="16.649999999999999" customHeight="1" x14ac:dyDescent="0.25">
      <c r="B10" s="17">
        <v>3</v>
      </c>
      <c r="C10" s="18" t="s">
        <v>81</v>
      </c>
      <c r="D10" s="19">
        <v>0</v>
      </c>
      <c r="E10" s="22">
        <v>0</v>
      </c>
      <c r="F10" s="21"/>
      <c r="G10" s="13"/>
    </row>
    <row r="11" spans="2:7" ht="16.649999999999999" customHeight="1" x14ac:dyDescent="0.25">
      <c r="B11" s="17">
        <v>4</v>
      </c>
      <c r="C11" s="18" t="s">
        <v>82</v>
      </c>
      <c r="D11" s="19">
        <v>178109</v>
      </c>
      <c r="E11" s="20">
        <v>178109</v>
      </c>
      <c r="F11" s="21"/>
      <c r="G11" s="31"/>
    </row>
    <row r="12" spans="2:7" ht="16.649999999999999" customHeight="1" x14ac:dyDescent="0.25">
      <c r="B12" s="17">
        <v>5</v>
      </c>
      <c r="C12" s="18" t="s">
        <v>83</v>
      </c>
      <c r="D12" s="19">
        <v>1232595</v>
      </c>
      <c r="E12" s="20">
        <v>1232596</v>
      </c>
      <c r="F12" s="21"/>
      <c r="G12" s="31"/>
    </row>
    <row r="13" spans="2:7" ht="16.649999999999999" customHeight="1" x14ac:dyDescent="0.25">
      <c r="B13" s="17">
        <v>6</v>
      </c>
      <c r="C13" s="18" t="s">
        <v>84</v>
      </c>
      <c r="D13" s="19">
        <v>90836049</v>
      </c>
      <c r="E13" s="20">
        <v>90847570</v>
      </c>
      <c r="F13" s="21"/>
      <c r="G13" s="31"/>
    </row>
    <row r="14" spans="2:7" ht="16.649999999999999" customHeight="1" x14ac:dyDescent="0.25">
      <c r="B14" s="17">
        <v>7</v>
      </c>
      <c r="C14" s="18" t="s">
        <v>85</v>
      </c>
      <c r="D14" s="20">
        <v>-377646</v>
      </c>
      <c r="E14" s="20">
        <v>-377646</v>
      </c>
      <c r="F14" s="21"/>
      <c r="G14" s="31"/>
    </row>
    <row r="15" spans="2:7" ht="16.649999999999999" customHeight="1" x14ac:dyDescent="0.25">
      <c r="B15" s="17">
        <v>8</v>
      </c>
      <c r="C15" s="18" t="s">
        <v>86</v>
      </c>
      <c r="D15" s="19">
        <v>853258</v>
      </c>
      <c r="E15" s="20">
        <v>853258</v>
      </c>
      <c r="F15" s="21"/>
      <c r="G15" s="31"/>
    </row>
    <row r="16" spans="2:7" ht="16.649999999999999" customHeight="1" x14ac:dyDescent="0.25">
      <c r="B16" s="17">
        <v>9</v>
      </c>
      <c r="C16" s="18" t="s">
        <v>87</v>
      </c>
      <c r="D16" s="19">
        <v>183978</v>
      </c>
      <c r="E16" s="20">
        <v>183978</v>
      </c>
      <c r="F16" s="21"/>
      <c r="G16" s="31"/>
    </row>
    <row r="17" spans="2:7" ht="16.649999999999999" customHeight="1" x14ac:dyDescent="0.25">
      <c r="B17" s="17">
        <v>10</v>
      </c>
      <c r="C17" s="18" t="s">
        <v>88</v>
      </c>
      <c r="D17" s="19">
        <v>235499</v>
      </c>
      <c r="E17" s="20">
        <v>193802</v>
      </c>
      <c r="F17" s="21"/>
      <c r="G17" s="31"/>
    </row>
    <row r="18" spans="2:7" ht="16.649999999999999" customHeight="1" x14ac:dyDescent="0.25">
      <c r="B18" s="17">
        <v>11</v>
      </c>
      <c r="C18" s="18" t="s">
        <v>89</v>
      </c>
      <c r="D18" s="19">
        <v>0</v>
      </c>
      <c r="E18" s="19">
        <v>0</v>
      </c>
      <c r="F18" s="21"/>
      <c r="G18" s="31"/>
    </row>
    <row r="19" spans="2:7" ht="16.649999999999999" customHeight="1" x14ac:dyDescent="0.25">
      <c r="B19" s="17">
        <v>12</v>
      </c>
      <c r="C19" s="18" t="s">
        <v>90</v>
      </c>
      <c r="D19" s="19">
        <v>426763</v>
      </c>
      <c r="E19" s="20">
        <v>427102</v>
      </c>
      <c r="F19" s="21"/>
      <c r="G19" s="31"/>
    </row>
    <row r="20" spans="2:7" ht="16.649999999999999" customHeight="1" x14ac:dyDescent="0.25">
      <c r="B20" s="17">
        <v>13</v>
      </c>
      <c r="C20" s="18" t="s">
        <v>91</v>
      </c>
      <c r="D20" s="19">
        <v>302018</v>
      </c>
      <c r="E20" s="20">
        <v>315221</v>
      </c>
      <c r="F20" s="21"/>
      <c r="G20" s="31"/>
    </row>
    <row r="21" spans="2:7" ht="16.649999999999999" customHeight="1" x14ac:dyDescent="0.25">
      <c r="B21" s="17">
        <v>14</v>
      </c>
      <c r="C21" s="18" t="s">
        <v>92</v>
      </c>
      <c r="D21" s="19">
        <v>583055</v>
      </c>
      <c r="E21" s="20">
        <v>588323</v>
      </c>
      <c r="F21" s="21"/>
      <c r="G21" s="31"/>
    </row>
    <row r="22" spans="2:7" ht="16.649999999999999" customHeight="1" x14ac:dyDescent="0.25">
      <c r="B22" s="17">
        <v>15</v>
      </c>
      <c r="C22" s="18" t="s">
        <v>93</v>
      </c>
      <c r="D22" s="19">
        <v>193113</v>
      </c>
      <c r="E22" s="20">
        <v>196734</v>
      </c>
      <c r="F22" s="21"/>
      <c r="G22" s="31"/>
    </row>
    <row r="23" spans="2:7" ht="16.649999999999999" customHeight="1" x14ac:dyDescent="0.25">
      <c r="B23" s="17">
        <v>16</v>
      </c>
      <c r="C23" s="23" t="s">
        <v>94</v>
      </c>
      <c r="D23" s="24">
        <v>113011642</v>
      </c>
      <c r="E23" s="25">
        <v>113008305</v>
      </c>
      <c r="F23" s="23"/>
      <c r="G23" s="31"/>
    </row>
    <row r="24" spans="2:7" ht="16.649999999999999" customHeight="1" x14ac:dyDescent="0.25">
      <c r="B24" s="14"/>
      <c r="C24" s="16" t="s">
        <v>95</v>
      </c>
      <c r="D24" s="14"/>
      <c r="E24" s="14"/>
      <c r="F24" s="14"/>
      <c r="G24" s="31"/>
    </row>
    <row r="25" spans="2:7" ht="16.649999999999999" customHeight="1" x14ac:dyDescent="0.25">
      <c r="B25" s="17">
        <v>1</v>
      </c>
      <c r="C25" s="18" t="s">
        <v>96</v>
      </c>
      <c r="D25" s="19">
        <v>3895791</v>
      </c>
      <c r="E25" s="20">
        <v>3895791</v>
      </c>
      <c r="F25" s="21"/>
      <c r="G25" s="31"/>
    </row>
    <row r="26" spans="2:7" ht="16.649999999999999" customHeight="1" x14ac:dyDescent="0.25">
      <c r="B26" s="17">
        <v>2</v>
      </c>
      <c r="C26" s="18" t="s">
        <v>97</v>
      </c>
      <c r="D26" s="19">
        <v>0</v>
      </c>
      <c r="E26" s="588">
        <v>0</v>
      </c>
      <c r="F26" s="21"/>
      <c r="G26" s="31"/>
    </row>
    <row r="27" spans="2:7" ht="16.649999999999999" customHeight="1" x14ac:dyDescent="0.25">
      <c r="B27" s="17">
        <v>3</v>
      </c>
      <c r="C27" s="18" t="s">
        <v>98</v>
      </c>
      <c r="D27" s="19">
        <v>102070062</v>
      </c>
      <c r="E27" s="20">
        <v>102060673</v>
      </c>
      <c r="F27" s="21"/>
      <c r="G27" s="31"/>
    </row>
    <row r="28" spans="2:7" ht="16.649999999999999" customHeight="1" x14ac:dyDescent="0.25">
      <c r="B28" s="17">
        <v>4</v>
      </c>
      <c r="C28" s="18" t="s">
        <v>85</v>
      </c>
      <c r="D28" s="20">
        <v>-105156</v>
      </c>
      <c r="E28" s="22">
        <v>-105156</v>
      </c>
      <c r="F28" s="21"/>
      <c r="G28" s="31"/>
    </row>
    <row r="29" spans="2:7" ht="16.649999999999999" customHeight="1" x14ac:dyDescent="0.25">
      <c r="B29" s="17">
        <v>5</v>
      </c>
      <c r="C29" s="18" t="s">
        <v>86</v>
      </c>
      <c r="D29" s="19">
        <v>611660</v>
      </c>
      <c r="E29" s="20">
        <v>611660</v>
      </c>
      <c r="F29" s="21"/>
      <c r="G29" s="31"/>
    </row>
    <row r="30" spans="2:7" ht="16.649999999999999" customHeight="1" x14ac:dyDescent="0.25">
      <c r="B30" s="17">
        <v>6</v>
      </c>
      <c r="C30" s="18" t="s">
        <v>99</v>
      </c>
      <c r="D30" s="19">
        <v>0</v>
      </c>
      <c r="E30" s="19">
        <v>0</v>
      </c>
      <c r="F30" s="21"/>
      <c r="G30" s="31"/>
    </row>
    <row r="31" spans="2:7" ht="16.649999999999999" customHeight="1" x14ac:dyDescent="0.25">
      <c r="B31" s="17">
        <v>7</v>
      </c>
      <c r="C31" s="18" t="s">
        <v>100</v>
      </c>
      <c r="D31" s="19">
        <v>0</v>
      </c>
      <c r="E31" s="19">
        <v>0</v>
      </c>
      <c r="F31" s="21"/>
      <c r="G31" s="31"/>
    </row>
    <row r="32" spans="2:7" ht="16.649999999999999" customHeight="1" x14ac:dyDescent="0.25">
      <c r="B32" s="17">
        <v>8</v>
      </c>
      <c r="C32" s="18" t="s">
        <v>101</v>
      </c>
      <c r="D32" s="19">
        <v>346190</v>
      </c>
      <c r="E32" s="20">
        <v>346190</v>
      </c>
      <c r="F32" s="21"/>
      <c r="G32" s="31"/>
    </row>
    <row r="33" spans="2:7" ht="16.649999999999999" customHeight="1" x14ac:dyDescent="0.25">
      <c r="B33" s="17">
        <v>9</v>
      </c>
      <c r="C33" s="18" t="s">
        <v>102</v>
      </c>
      <c r="D33" s="19">
        <v>463012</v>
      </c>
      <c r="E33" s="20">
        <v>468752</v>
      </c>
      <c r="F33" s="21"/>
      <c r="G33" s="31"/>
    </row>
    <row r="34" spans="2:7" ht="16.649999999999999" customHeight="1" x14ac:dyDescent="0.25">
      <c r="B34" s="17">
        <v>10</v>
      </c>
      <c r="C34" s="18" t="s">
        <v>103</v>
      </c>
      <c r="D34" s="19">
        <v>0</v>
      </c>
      <c r="E34" s="588">
        <v>0</v>
      </c>
      <c r="F34" s="21"/>
      <c r="G34" s="31"/>
    </row>
    <row r="35" spans="2:7" ht="16.649999999999999" customHeight="1" x14ac:dyDescent="0.25">
      <c r="B35" s="17">
        <v>11</v>
      </c>
      <c r="C35" s="18" t="s">
        <v>104</v>
      </c>
      <c r="D35" s="19">
        <v>407142</v>
      </c>
      <c r="E35" s="20">
        <v>407455</v>
      </c>
      <c r="F35" s="21"/>
      <c r="G35" s="31"/>
    </row>
    <row r="36" spans="2:7" ht="16.649999999999999" customHeight="1" x14ac:dyDescent="0.25">
      <c r="B36" s="17">
        <v>12</v>
      </c>
      <c r="C36" s="23" t="s">
        <v>105</v>
      </c>
      <c r="D36" s="24">
        <v>107688702</v>
      </c>
      <c r="E36" s="25">
        <v>107685365</v>
      </c>
      <c r="F36" s="23"/>
      <c r="G36" s="31"/>
    </row>
    <row r="37" spans="2:7" ht="16.649999999999999" customHeight="1" x14ac:dyDescent="0.25">
      <c r="B37" s="597" t="s">
        <v>106</v>
      </c>
      <c r="C37" s="597"/>
      <c r="D37" s="23"/>
      <c r="E37" s="23"/>
      <c r="F37" s="23"/>
      <c r="G37" s="31"/>
    </row>
    <row r="38" spans="2:7" ht="16.649999999999999" customHeight="1" x14ac:dyDescent="0.25">
      <c r="B38" s="17">
        <v>1</v>
      </c>
      <c r="C38" s="18" t="s">
        <v>107</v>
      </c>
      <c r="D38" s="19">
        <v>5445304</v>
      </c>
      <c r="E38" s="20">
        <v>5445304</v>
      </c>
      <c r="F38" s="21" t="s">
        <v>108</v>
      </c>
      <c r="G38" s="31"/>
    </row>
    <row r="39" spans="2:7" ht="16.649999999999999" customHeight="1" x14ac:dyDescent="0.25">
      <c r="B39" s="17">
        <v>2</v>
      </c>
      <c r="C39" s="18" t="s">
        <v>109</v>
      </c>
      <c r="D39" s="20">
        <v>-122364</v>
      </c>
      <c r="E39" s="22">
        <v>-122364</v>
      </c>
      <c r="F39" s="21" t="s">
        <v>110</v>
      </c>
      <c r="G39" s="31"/>
    </row>
    <row r="40" spans="2:7" ht="16.649999999999999" customHeight="1" x14ac:dyDescent="0.25">
      <c r="B40" s="17">
        <v>3</v>
      </c>
      <c r="C40" s="18" t="s">
        <v>111</v>
      </c>
      <c r="D40" s="19">
        <v>0</v>
      </c>
      <c r="E40" s="19">
        <v>0</v>
      </c>
      <c r="F40" s="21"/>
      <c r="G40" s="31"/>
    </row>
    <row r="41" spans="2:7" ht="16.649999999999999" customHeight="1" x14ac:dyDescent="0.25">
      <c r="B41" s="17">
        <v>4</v>
      </c>
      <c r="C41" s="23" t="s">
        <v>112</v>
      </c>
      <c r="D41" s="24">
        <v>5322940</v>
      </c>
      <c r="E41" s="25">
        <v>5322940</v>
      </c>
      <c r="F41" s="23"/>
      <c r="G41" s="31"/>
    </row>
    <row r="42" spans="2:7" ht="16.649999999999999" customHeight="1" x14ac:dyDescent="0.25">
      <c r="B42" s="26"/>
      <c r="C42" s="23" t="s">
        <v>113</v>
      </c>
      <c r="D42" s="24">
        <v>113011642</v>
      </c>
      <c r="E42" s="25">
        <v>113008305</v>
      </c>
      <c r="F42" s="23"/>
      <c r="G42" s="31"/>
    </row>
    <row r="43" spans="2:7" ht="16.649999999999999" customHeight="1" x14ac:dyDescent="0.25">
      <c r="B43" s="27"/>
      <c r="C43" s="27"/>
      <c r="D43" s="27"/>
      <c r="E43" s="598" t="s">
        <v>114</v>
      </c>
      <c r="F43" s="598"/>
    </row>
    <row r="44" spans="2:7" ht="16.649999999999999" customHeight="1" x14ac:dyDescent="0.25">
      <c r="B44" s="29"/>
      <c r="C44" s="29"/>
      <c r="D44" s="29"/>
      <c r="E44" s="29"/>
      <c r="F44" s="29"/>
      <c r="G44" s="29"/>
    </row>
    <row r="45" spans="2:7" ht="16.649999999999999" customHeight="1" x14ac:dyDescent="0.25">
      <c r="B45" s="29"/>
      <c r="C45" s="29"/>
      <c r="D45" s="29"/>
      <c r="E45" s="29"/>
      <c r="F45" s="29"/>
      <c r="G45" s="29"/>
    </row>
    <row r="46" spans="2:7" ht="16.649999999999999" customHeight="1" x14ac:dyDescent="0.25"/>
    <row r="47" spans="2:7" ht="15" customHeight="1" x14ac:dyDescent="0.25"/>
    <row r="48" spans="2:7" ht="15" customHeight="1" x14ac:dyDescent="0.25"/>
    <row r="49" ht="15" customHeight="1" x14ac:dyDescent="0.25"/>
    <row r="50" ht="15" customHeight="1" x14ac:dyDescent="0.25"/>
  </sheetData>
  <mergeCells count="2">
    <mergeCell ref="B37:C37"/>
    <mergeCell ref="E43:F4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T50"/>
  <sheetViews>
    <sheetView showGridLines="0" showRuler="0" workbookViewId="0"/>
  </sheetViews>
  <sheetFormatPr baseColWidth="10" defaultColWidth="13.33203125" defaultRowHeight="13.2" x14ac:dyDescent="0.25"/>
  <cols>
    <col min="1" max="1" width="11.77734375" customWidth="1"/>
    <col min="2" max="2" width="3.33203125" customWidth="1"/>
    <col min="3" max="3" width="53.33203125" customWidth="1"/>
    <col min="4" max="4" width="11.77734375" customWidth="1"/>
    <col min="5" max="5" width="4.5546875" customWidth="1"/>
    <col min="6" max="7" width="4.44140625" customWidth="1"/>
    <col min="8" max="10" width="11.77734375" customWidth="1"/>
    <col min="11" max="11" width="4.109375" customWidth="1"/>
    <col min="12" max="15" width="11.77734375" customWidth="1"/>
    <col min="16" max="16" width="5.6640625" customWidth="1"/>
    <col min="17" max="17" width="6" customWidth="1"/>
    <col min="18" max="18" width="4.21875" customWidth="1"/>
    <col min="19" max="22" width="11.77734375" customWidth="1"/>
  </cols>
  <sheetData>
    <row r="1" spans="2:20" ht="15" customHeight="1" x14ac:dyDescent="0.25"/>
    <row r="2" spans="2:20" ht="15" customHeight="1" x14ac:dyDescent="0.35">
      <c r="B2" s="32">
        <v>19</v>
      </c>
      <c r="C2" s="9" t="s">
        <v>23</v>
      </c>
    </row>
    <row r="3" spans="2:20" ht="15" customHeight="1" x14ac:dyDescent="0.25"/>
    <row r="4" spans="2:20" ht="14.1" customHeight="1" x14ac:dyDescent="0.35">
      <c r="B4" s="10"/>
      <c r="C4" s="217"/>
      <c r="D4" s="667" t="s">
        <v>525</v>
      </c>
      <c r="E4" s="667"/>
      <c r="F4" s="667"/>
      <c r="G4" s="667"/>
      <c r="H4" s="667"/>
      <c r="I4" s="667"/>
      <c r="J4" s="667"/>
      <c r="K4" s="667"/>
      <c r="L4" s="667"/>
      <c r="M4" s="667"/>
      <c r="N4" s="667"/>
      <c r="O4" s="667"/>
      <c r="P4" s="667"/>
      <c r="Q4" s="667"/>
      <c r="R4" s="667"/>
      <c r="S4" s="668" t="s">
        <v>137</v>
      </c>
      <c r="T4" s="668" t="s">
        <v>526</v>
      </c>
    </row>
    <row r="5" spans="2:20" ht="22.5" customHeight="1" x14ac:dyDescent="0.35">
      <c r="B5" s="10"/>
      <c r="C5" s="30" t="s">
        <v>503</v>
      </c>
      <c r="D5" s="218">
        <v>0</v>
      </c>
      <c r="E5" s="219">
        <v>0.02</v>
      </c>
      <c r="F5" s="219">
        <v>0.04</v>
      </c>
      <c r="G5" s="219">
        <v>0.1</v>
      </c>
      <c r="H5" s="219">
        <v>0.2</v>
      </c>
      <c r="I5" s="219">
        <v>0.35</v>
      </c>
      <c r="J5" s="219">
        <v>0.5</v>
      </c>
      <c r="K5" s="219">
        <v>0.7</v>
      </c>
      <c r="L5" s="219">
        <v>0.75</v>
      </c>
      <c r="M5" s="218">
        <v>1</v>
      </c>
      <c r="N5" s="219">
        <v>1.5</v>
      </c>
      <c r="O5" s="219">
        <v>2.5</v>
      </c>
      <c r="P5" s="219">
        <v>3.7</v>
      </c>
      <c r="Q5" s="219">
        <v>12.5</v>
      </c>
      <c r="R5" s="220" t="s">
        <v>527</v>
      </c>
      <c r="S5" s="668"/>
      <c r="T5" s="668"/>
    </row>
    <row r="6" spans="2:20" ht="14.1" customHeight="1" x14ac:dyDescent="0.35">
      <c r="B6" s="11"/>
      <c r="C6" s="220"/>
      <c r="D6" s="26" t="s">
        <v>115</v>
      </c>
      <c r="E6" s="26" t="s">
        <v>116</v>
      </c>
      <c r="F6" s="26" t="s">
        <v>117</v>
      </c>
      <c r="G6" s="26" t="s">
        <v>118</v>
      </c>
      <c r="H6" s="26" t="s">
        <v>119</v>
      </c>
      <c r="I6" s="26" t="s">
        <v>120</v>
      </c>
      <c r="J6" s="26" t="s">
        <v>121</v>
      </c>
      <c r="K6" s="26" t="s">
        <v>204</v>
      </c>
      <c r="L6" s="26" t="s">
        <v>205</v>
      </c>
      <c r="M6" s="26" t="s">
        <v>206</v>
      </c>
      <c r="N6" s="26" t="s">
        <v>207</v>
      </c>
      <c r="O6" s="26" t="s">
        <v>208</v>
      </c>
      <c r="P6" s="26" t="s">
        <v>209</v>
      </c>
      <c r="Q6" s="26" t="s">
        <v>364</v>
      </c>
      <c r="R6" s="26" t="s">
        <v>365</v>
      </c>
      <c r="S6" s="26" t="s">
        <v>528</v>
      </c>
      <c r="T6" s="26" t="s">
        <v>529</v>
      </c>
    </row>
    <row r="7" spans="2:20" ht="14.1" customHeight="1" x14ac:dyDescent="0.25">
      <c r="B7" s="17">
        <v>1</v>
      </c>
      <c r="C7" s="18" t="s">
        <v>530</v>
      </c>
      <c r="D7" s="19">
        <v>27576479</v>
      </c>
      <c r="E7" s="21"/>
      <c r="F7" s="21"/>
      <c r="G7" s="21"/>
      <c r="H7" s="21"/>
      <c r="I7" s="21"/>
      <c r="J7" s="21"/>
      <c r="K7" s="21"/>
      <c r="L7" s="21"/>
      <c r="M7" s="19">
        <v>4</v>
      </c>
      <c r="N7" s="21"/>
      <c r="O7" s="21"/>
      <c r="P7" s="21"/>
      <c r="Q7" s="21"/>
      <c r="R7" s="21"/>
      <c r="S7" s="19">
        <v>27576482</v>
      </c>
      <c r="T7" s="19">
        <v>0</v>
      </c>
    </row>
    <row r="8" spans="2:20" ht="14.1" customHeight="1" x14ac:dyDescent="0.25">
      <c r="B8" s="17">
        <v>2</v>
      </c>
      <c r="C8" s="18" t="s">
        <v>510</v>
      </c>
      <c r="D8" s="19">
        <v>941181</v>
      </c>
      <c r="E8" s="21"/>
      <c r="F8" s="21"/>
      <c r="G8" s="21"/>
      <c r="H8" s="19">
        <v>51749</v>
      </c>
      <c r="I8" s="21"/>
      <c r="J8" s="21"/>
      <c r="K8" s="21"/>
      <c r="L8" s="21"/>
      <c r="M8" s="21"/>
      <c r="N8" s="21"/>
      <c r="O8" s="21"/>
      <c r="P8" s="21"/>
      <c r="Q8" s="21"/>
      <c r="R8" s="21"/>
      <c r="S8" s="19">
        <v>992930</v>
      </c>
      <c r="T8" s="19">
        <v>511605</v>
      </c>
    </row>
    <row r="9" spans="2:20" ht="14.1" customHeight="1" x14ac:dyDescent="0.25">
      <c r="B9" s="17">
        <v>3</v>
      </c>
      <c r="C9" s="18" t="s">
        <v>511</v>
      </c>
      <c r="D9" s="66"/>
      <c r="E9" s="21"/>
      <c r="F9" s="21"/>
      <c r="G9" s="21"/>
      <c r="H9" s="21"/>
      <c r="I9" s="21"/>
      <c r="J9" s="21"/>
      <c r="K9" s="21"/>
      <c r="L9" s="21"/>
      <c r="M9" s="19">
        <v>83153</v>
      </c>
      <c r="N9" s="21"/>
      <c r="O9" s="21"/>
      <c r="P9" s="21"/>
      <c r="Q9" s="21"/>
      <c r="R9" s="21"/>
      <c r="S9" s="19">
        <v>83153</v>
      </c>
      <c r="T9" s="19">
        <v>83153</v>
      </c>
    </row>
    <row r="10" spans="2:20" ht="14.1" customHeight="1" x14ac:dyDescent="0.25">
      <c r="B10" s="17">
        <v>4</v>
      </c>
      <c r="C10" s="18" t="s">
        <v>512</v>
      </c>
      <c r="D10" s="19">
        <v>66351</v>
      </c>
      <c r="E10" s="21"/>
      <c r="F10" s="21"/>
      <c r="G10" s="21"/>
      <c r="H10" s="21"/>
      <c r="I10" s="21"/>
      <c r="J10" s="21"/>
      <c r="K10" s="21"/>
      <c r="L10" s="21"/>
      <c r="M10" s="21"/>
      <c r="N10" s="21"/>
      <c r="O10" s="21"/>
      <c r="P10" s="21"/>
      <c r="Q10" s="21"/>
      <c r="R10" s="21"/>
      <c r="S10" s="19">
        <v>66351</v>
      </c>
      <c r="T10" s="19">
        <v>66351</v>
      </c>
    </row>
    <row r="11" spans="2:20" ht="14.1" customHeight="1" x14ac:dyDescent="0.25">
      <c r="B11" s="17">
        <v>5</v>
      </c>
      <c r="C11" s="18" t="s">
        <v>513</v>
      </c>
      <c r="D11" s="21"/>
      <c r="E11" s="21"/>
      <c r="F11" s="21"/>
      <c r="G11" s="21"/>
      <c r="H11" s="21"/>
      <c r="I11" s="21"/>
      <c r="J11" s="21"/>
      <c r="K11" s="21"/>
      <c r="L11" s="21"/>
      <c r="M11" s="21"/>
      <c r="N11" s="21"/>
      <c r="O11" s="21"/>
      <c r="P11" s="21"/>
      <c r="Q11" s="21"/>
      <c r="R11" s="21"/>
      <c r="S11" s="21"/>
      <c r="T11" s="19">
        <v>0</v>
      </c>
    </row>
    <row r="12" spans="2:20" ht="14.1" customHeight="1" x14ac:dyDescent="0.25">
      <c r="B12" s="17">
        <v>6</v>
      </c>
      <c r="C12" s="18" t="s">
        <v>514</v>
      </c>
      <c r="D12" s="21"/>
      <c r="E12" s="21"/>
      <c r="F12" s="21"/>
      <c r="G12" s="21"/>
      <c r="H12" s="19">
        <v>3124748</v>
      </c>
      <c r="I12" s="21"/>
      <c r="J12" s="19">
        <v>3915143</v>
      </c>
      <c r="K12" s="21"/>
      <c r="L12" s="21"/>
      <c r="M12" s="65">
        <v>171729</v>
      </c>
      <c r="N12" s="21"/>
      <c r="O12" s="21"/>
      <c r="P12" s="21"/>
      <c r="Q12" s="21"/>
      <c r="R12" s="21"/>
      <c r="S12" s="19">
        <v>7211620</v>
      </c>
      <c r="T12" s="19">
        <v>3660860</v>
      </c>
    </row>
    <row r="13" spans="2:20" ht="14.1" customHeight="1" x14ac:dyDescent="0.25">
      <c r="B13" s="17">
        <v>7</v>
      </c>
      <c r="C13" s="18" t="s">
        <v>515</v>
      </c>
      <c r="D13" s="21"/>
      <c r="E13" s="21"/>
      <c r="F13" s="21"/>
      <c r="G13" s="21"/>
      <c r="H13" s="19">
        <v>13363</v>
      </c>
      <c r="I13" s="21"/>
      <c r="J13" s="19">
        <v>145471</v>
      </c>
      <c r="K13" s="21"/>
      <c r="L13" s="21"/>
      <c r="M13" s="19">
        <v>3672275</v>
      </c>
      <c r="N13" s="21"/>
      <c r="O13" s="21"/>
      <c r="P13" s="21"/>
      <c r="Q13" s="21"/>
      <c r="R13" s="21"/>
      <c r="S13" s="19">
        <v>3831109</v>
      </c>
      <c r="T13" s="19">
        <v>3642696</v>
      </c>
    </row>
    <row r="14" spans="2:20" ht="14.1" customHeight="1" x14ac:dyDescent="0.25">
      <c r="B14" s="17">
        <v>8</v>
      </c>
      <c r="C14" s="18" t="s">
        <v>516</v>
      </c>
      <c r="D14" s="21"/>
      <c r="E14" s="21"/>
      <c r="F14" s="21"/>
      <c r="G14" s="21"/>
      <c r="H14" s="21"/>
      <c r="I14" s="21"/>
      <c r="J14" s="21"/>
      <c r="K14" s="21"/>
      <c r="L14" s="19">
        <v>8417106</v>
      </c>
      <c r="M14" s="21"/>
      <c r="N14" s="21"/>
      <c r="O14" s="21"/>
      <c r="P14" s="21"/>
      <c r="Q14" s="21"/>
      <c r="R14" s="21"/>
      <c r="S14" s="19">
        <v>8417106</v>
      </c>
      <c r="T14" s="19">
        <v>8416659</v>
      </c>
    </row>
    <row r="15" spans="2:20" ht="14.1" customHeight="1" x14ac:dyDescent="0.25">
      <c r="B15" s="17">
        <v>9</v>
      </c>
      <c r="C15" s="18" t="s">
        <v>517</v>
      </c>
      <c r="D15" s="21"/>
      <c r="E15" s="21"/>
      <c r="F15" s="21"/>
      <c r="G15" s="21"/>
      <c r="H15" s="21"/>
      <c r="I15" s="19">
        <v>7568081</v>
      </c>
      <c r="J15" s="19">
        <v>2450185</v>
      </c>
      <c r="K15" s="21"/>
      <c r="L15" s="19">
        <v>374884</v>
      </c>
      <c r="M15" s="19">
        <v>47210</v>
      </c>
      <c r="N15" s="21"/>
      <c r="O15" s="21"/>
      <c r="P15" s="21"/>
      <c r="Q15" s="21"/>
      <c r="R15" s="21"/>
      <c r="S15" s="19">
        <v>10440360</v>
      </c>
      <c r="T15" s="19">
        <v>10440360</v>
      </c>
    </row>
    <row r="16" spans="2:20" ht="14.1" customHeight="1" x14ac:dyDescent="0.25">
      <c r="B16" s="17">
        <v>10</v>
      </c>
      <c r="C16" s="18" t="s">
        <v>518</v>
      </c>
      <c r="D16" s="21"/>
      <c r="E16" s="21"/>
      <c r="F16" s="21"/>
      <c r="G16" s="21"/>
      <c r="H16" s="21"/>
      <c r="I16" s="21"/>
      <c r="J16" s="21"/>
      <c r="K16" s="21"/>
      <c r="L16" s="21"/>
      <c r="M16" s="19">
        <v>204972</v>
      </c>
      <c r="N16" s="19">
        <v>61600</v>
      </c>
      <c r="O16" s="21"/>
      <c r="P16" s="21"/>
      <c r="Q16" s="21"/>
      <c r="R16" s="21"/>
      <c r="S16" s="19">
        <v>266571</v>
      </c>
      <c r="T16" s="19">
        <v>266542</v>
      </c>
    </row>
    <row r="17" spans="2:20" ht="14.1" customHeight="1" x14ac:dyDescent="0.25">
      <c r="B17" s="17">
        <v>11</v>
      </c>
      <c r="C17" s="18" t="s">
        <v>519</v>
      </c>
      <c r="D17" s="21"/>
      <c r="E17" s="21"/>
      <c r="F17" s="21"/>
      <c r="G17" s="21"/>
      <c r="H17" s="21"/>
      <c r="I17" s="21"/>
      <c r="J17" s="21"/>
      <c r="K17" s="21"/>
      <c r="L17" s="21"/>
      <c r="M17" s="21"/>
      <c r="N17" s="19">
        <v>112941</v>
      </c>
      <c r="O17" s="21"/>
      <c r="P17" s="21"/>
      <c r="Q17" s="21"/>
      <c r="R17" s="21"/>
      <c r="S17" s="19">
        <v>112941</v>
      </c>
      <c r="T17" s="19">
        <v>112941</v>
      </c>
    </row>
    <row r="18" spans="2:20" ht="14.1" customHeight="1" x14ac:dyDescent="0.25">
      <c r="B18" s="17">
        <v>12</v>
      </c>
      <c r="C18" s="18" t="s">
        <v>520</v>
      </c>
      <c r="D18" s="21"/>
      <c r="E18" s="21"/>
      <c r="F18" s="21"/>
      <c r="G18" s="21"/>
      <c r="H18" s="21"/>
      <c r="I18" s="21"/>
      <c r="J18" s="21"/>
      <c r="K18" s="21"/>
      <c r="L18" s="21"/>
      <c r="M18" s="21"/>
      <c r="N18" s="21"/>
      <c r="O18" s="21"/>
      <c r="P18" s="21"/>
      <c r="Q18" s="21"/>
      <c r="R18" s="21"/>
      <c r="S18" s="19">
        <v>0</v>
      </c>
      <c r="T18" s="19">
        <v>0</v>
      </c>
    </row>
    <row r="19" spans="2:20" ht="14.1" customHeight="1" x14ac:dyDescent="0.25">
      <c r="B19" s="17">
        <v>13</v>
      </c>
      <c r="C19" s="18" t="s">
        <v>521</v>
      </c>
      <c r="D19" s="21"/>
      <c r="E19" s="21"/>
      <c r="F19" s="21"/>
      <c r="G19" s="21"/>
      <c r="H19" s="21"/>
      <c r="I19" s="21"/>
      <c r="J19" s="21"/>
      <c r="K19" s="21"/>
      <c r="L19" s="21"/>
      <c r="M19" s="21"/>
      <c r="N19" s="21"/>
      <c r="O19" s="21"/>
      <c r="P19" s="21"/>
      <c r="Q19" s="21"/>
      <c r="R19" s="21"/>
      <c r="S19" s="19">
        <v>0</v>
      </c>
      <c r="T19" s="19">
        <v>0</v>
      </c>
    </row>
    <row r="20" spans="2:20" ht="14.1" customHeight="1" x14ac:dyDescent="0.25">
      <c r="B20" s="17">
        <v>14</v>
      </c>
      <c r="C20" s="18" t="s">
        <v>522</v>
      </c>
      <c r="D20" s="21"/>
      <c r="E20" s="21"/>
      <c r="F20" s="21"/>
      <c r="G20" s="21"/>
      <c r="H20" s="21"/>
      <c r="I20" s="21"/>
      <c r="J20" s="21"/>
      <c r="K20" s="21"/>
      <c r="L20" s="21"/>
      <c r="M20" s="21"/>
      <c r="N20" s="21"/>
      <c r="O20" s="21"/>
      <c r="P20" s="21"/>
      <c r="Q20" s="21"/>
      <c r="R20" s="21"/>
      <c r="S20" s="19">
        <v>0</v>
      </c>
      <c r="T20" s="19">
        <v>0</v>
      </c>
    </row>
    <row r="21" spans="2:20" ht="14.1" customHeight="1" x14ac:dyDescent="0.25">
      <c r="B21" s="17">
        <v>15</v>
      </c>
      <c r="C21" s="18" t="s">
        <v>523</v>
      </c>
      <c r="D21" s="21"/>
      <c r="E21" s="21"/>
      <c r="F21" s="21"/>
      <c r="G21" s="21"/>
      <c r="H21" s="21"/>
      <c r="I21" s="21"/>
      <c r="J21" s="21"/>
      <c r="K21" s="21"/>
      <c r="L21" s="21"/>
      <c r="M21" s="19">
        <v>66749</v>
      </c>
      <c r="N21" s="21"/>
      <c r="O21" s="21"/>
      <c r="P21" s="21"/>
      <c r="Q21" s="21"/>
      <c r="R21" s="21"/>
      <c r="S21" s="19">
        <v>66749</v>
      </c>
      <c r="T21" s="19">
        <v>66749</v>
      </c>
    </row>
    <row r="22" spans="2:20" ht="14.1" customHeight="1" x14ac:dyDescent="0.25">
      <c r="B22" s="17">
        <v>16</v>
      </c>
      <c r="C22" s="18" t="s">
        <v>531</v>
      </c>
      <c r="D22" s="21"/>
      <c r="E22" s="21"/>
      <c r="F22" s="21"/>
      <c r="G22" s="21"/>
      <c r="H22" s="19">
        <v>0</v>
      </c>
      <c r="I22" s="21"/>
      <c r="J22" s="21"/>
      <c r="K22" s="21"/>
      <c r="L22" s="21"/>
      <c r="M22" s="19">
        <v>400657</v>
      </c>
      <c r="N22" s="21"/>
      <c r="O22" s="19">
        <v>364150</v>
      </c>
      <c r="P22" s="21"/>
      <c r="Q22" s="21"/>
      <c r="R22" s="21"/>
      <c r="S22" s="19">
        <v>764807</v>
      </c>
      <c r="T22" s="19">
        <v>764807</v>
      </c>
    </row>
    <row r="23" spans="2:20" ht="14.1" customHeight="1" x14ac:dyDescent="0.25">
      <c r="B23" s="39">
        <v>17</v>
      </c>
      <c r="C23" s="76" t="s">
        <v>137</v>
      </c>
      <c r="D23" s="142">
        <v>28584010</v>
      </c>
      <c r="E23" s="193"/>
      <c r="F23" s="193"/>
      <c r="G23" s="193"/>
      <c r="H23" s="142">
        <v>3189861</v>
      </c>
      <c r="I23" s="142">
        <v>7568081</v>
      </c>
      <c r="J23" s="142">
        <v>6510799</v>
      </c>
      <c r="K23" s="193"/>
      <c r="L23" s="142">
        <v>8791990</v>
      </c>
      <c r="M23" s="142">
        <v>4646748</v>
      </c>
      <c r="N23" s="142">
        <v>174541</v>
      </c>
      <c r="O23" s="142">
        <v>364150</v>
      </c>
      <c r="P23" s="193"/>
      <c r="Q23" s="193"/>
      <c r="R23" s="193"/>
      <c r="S23" s="142">
        <v>59830180</v>
      </c>
      <c r="T23" s="142">
        <v>28032724</v>
      </c>
    </row>
    <row r="24" spans="2:20" ht="12.45" customHeight="1" x14ac:dyDescent="0.35">
      <c r="B24" s="47"/>
      <c r="C24" s="222"/>
      <c r="D24" s="222"/>
      <c r="E24" s="222"/>
      <c r="F24" s="222"/>
      <c r="G24" s="222"/>
      <c r="H24" s="222"/>
      <c r="I24" s="222"/>
      <c r="J24" s="222"/>
      <c r="K24" s="222"/>
      <c r="L24" s="222"/>
      <c r="M24" s="222"/>
      <c r="N24" s="222"/>
      <c r="O24" s="222"/>
      <c r="P24" s="222"/>
      <c r="Q24" s="222"/>
      <c r="R24" s="222"/>
      <c r="S24" s="641" t="s">
        <v>114</v>
      </c>
      <c r="T24" s="641"/>
    </row>
    <row r="25" spans="2:20" ht="25.8" customHeight="1" x14ac:dyDescent="0.25">
      <c r="C25" s="221" t="s">
        <v>532</v>
      </c>
    </row>
    <row r="26" spans="2:20" ht="15" customHeight="1" x14ac:dyDescent="0.25"/>
    <row r="27" spans="2:20" ht="15" customHeight="1" x14ac:dyDescent="0.25"/>
    <row r="28" spans="2:20" ht="15" customHeight="1" x14ac:dyDescent="0.25"/>
    <row r="29" spans="2:20" ht="15" customHeight="1" x14ac:dyDescent="0.25"/>
    <row r="30" spans="2:20" ht="15" customHeight="1" x14ac:dyDescent="0.25"/>
    <row r="31" spans="2:20" ht="15" customHeight="1" x14ac:dyDescent="0.25"/>
    <row r="32" spans="2:20"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4">
    <mergeCell ref="D4:R4"/>
    <mergeCell ref="S24:T24"/>
    <mergeCell ref="T4:T5"/>
    <mergeCell ref="S4:S5"/>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0"/>
  <sheetViews>
    <sheetView showGridLines="0" showRuler="0" workbookViewId="0">
      <selection activeCell="L4" sqref="L4"/>
    </sheetView>
  </sheetViews>
  <sheetFormatPr baseColWidth="10" defaultColWidth="13.33203125" defaultRowHeight="13.2" x14ac:dyDescent="0.25"/>
  <cols>
    <col min="1" max="1" width="11.77734375" customWidth="1"/>
    <col min="2" max="2" width="38.109375" customWidth="1"/>
    <col min="3" max="12" width="11.77734375" customWidth="1"/>
  </cols>
  <sheetData>
    <row r="1" spans="1:12" ht="15" customHeight="1" x14ac:dyDescent="0.25"/>
    <row r="2" spans="1:12" ht="15" customHeight="1" x14ac:dyDescent="0.35">
      <c r="A2" s="32">
        <v>20</v>
      </c>
      <c r="B2" s="604" t="s">
        <v>25</v>
      </c>
      <c r="C2" s="599"/>
      <c r="D2" s="599"/>
      <c r="E2" s="599"/>
      <c r="F2" s="599"/>
      <c r="G2" s="599"/>
    </row>
    <row r="3" spans="1:12" ht="15" customHeight="1" x14ac:dyDescent="0.25"/>
    <row r="4" spans="1:12" ht="15" customHeight="1" x14ac:dyDescent="0.25">
      <c r="B4" s="223" t="s">
        <v>533</v>
      </c>
    </row>
    <row r="5" spans="1:12" ht="49.2" customHeight="1" x14ac:dyDescent="0.25">
      <c r="B5" s="23" t="s">
        <v>534</v>
      </c>
      <c r="C5" s="58" t="s">
        <v>535</v>
      </c>
      <c r="D5" s="58" t="s">
        <v>536</v>
      </c>
      <c r="E5" s="58" t="s">
        <v>537</v>
      </c>
      <c r="F5" s="58" t="s">
        <v>538</v>
      </c>
      <c r="G5" s="58" t="s">
        <v>539</v>
      </c>
      <c r="H5" s="58" t="s">
        <v>540</v>
      </c>
      <c r="I5" s="58" t="s">
        <v>541</v>
      </c>
      <c r="J5" s="58" t="s">
        <v>542</v>
      </c>
      <c r="K5" s="599"/>
      <c r="L5" s="599"/>
    </row>
    <row r="6" spans="1:12" ht="14.1" customHeight="1" x14ac:dyDescent="0.25">
      <c r="B6" s="64" t="s">
        <v>543</v>
      </c>
      <c r="C6" s="65">
        <v>25592122</v>
      </c>
      <c r="D6" s="65">
        <v>13772699</v>
      </c>
      <c r="E6" s="65">
        <v>1989947</v>
      </c>
      <c r="F6" s="65">
        <v>15762646</v>
      </c>
      <c r="G6" s="224">
        <v>1.9199999999999998E-2</v>
      </c>
      <c r="H6" s="224">
        <v>0.43359999999999999</v>
      </c>
      <c r="I6" s="65">
        <v>10287399</v>
      </c>
      <c r="J6" s="224">
        <v>0.65259999999999996</v>
      </c>
      <c r="K6" s="599"/>
      <c r="L6" s="599"/>
    </row>
    <row r="7" spans="1:12" ht="14.1" customHeight="1" x14ac:dyDescent="0.25">
      <c r="B7" s="64" t="s">
        <v>544</v>
      </c>
      <c r="C7" s="65">
        <v>25026287</v>
      </c>
      <c r="D7" s="65">
        <v>13466286</v>
      </c>
      <c r="E7" s="65">
        <v>1935007</v>
      </c>
      <c r="F7" s="65">
        <v>15401294</v>
      </c>
      <c r="G7" s="224">
        <v>1.89E-2</v>
      </c>
      <c r="H7" s="224">
        <v>0.43259999999999998</v>
      </c>
      <c r="I7" s="65">
        <v>10034954</v>
      </c>
      <c r="J7" s="224">
        <v>0.65159999999999996</v>
      </c>
    </row>
    <row r="8" spans="1:12" ht="14.1" customHeight="1" x14ac:dyDescent="0.25">
      <c r="B8" s="64" t="s">
        <v>516</v>
      </c>
      <c r="C8" s="65">
        <v>30417066</v>
      </c>
      <c r="D8" s="65">
        <v>28328608</v>
      </c>
      <c r="E8" s="65">
        <v>407116</v>
      </c>
      <c r="F8" s="65">
        <v>28735725</v>
      </c>
      <c r="G8" s="224">
        <v>3.1E-2</v>
      </c>
      <c r="H8" s="224">
        <v>0.29480000000000001</v>
      </c>
      <c r="I8" s="65">
        <v>5779328</v>
      </c>
      <c r="J8" s="224">
        <v>0.2011</v>
      </c>
    </row>
    <row r="9" spans="1:12" ht="14.1" customHeight="1" x14ac:dyDescent="0.25">
      <c r="B9" s="64" t="s">
        <v>545</v>
      </c>
      <c r="C9" s="225">
        <v>27009523</v>
      </c>
      <c r="D9" s="225">
        <v>26758173</v>
      </c>
      <c r="E9" s="225">
        <v>93306</v>
      </c>
      <c r="F9" s="225">
        <v>26851478</v>
      </c>
      <c r="G9" s="226">
        <v>2.23E-2</v>
      </c>
      <c r="H9" s="226">
        <v>0.27729999999999999</v>
      </c>
      <c r="I9" s="225">
        <v>5018472</v>
      </c>
      <c r="J9" s="226">
        <v>0.18690000000000001</v>
      </c>
    </row>
    <row r="10" spans="1:12" ht="14.1" customHeight="1" x14ac:dyDescent="0.25">
      <c r="B10" s="62" t="s">
        <v>137</v>
      </c>
      <c r="C10" s="227">
        <v>56009188</v>
      </c>
      <c r="D10" s="227">
        <v>42101307</v>
      </c>
      <c r="E10" s="227">
        <v>2397064</v>
      </c>
      <c r="F10" s="227">
        <v>44498371</v>
      </c>
      <c r="G10" s="228">
        <v>2.6800000000000001E-2</v>
      </c>
      <c r="H10" s="228">
        <v>0.34399999999999997</v>
      </c>
      <c r="I10" s="227">
        <v>16066727</v>
      </c>
      <c r="J10" s="228">
        <v>0.36109999999999998</v>
      </c>
    </row>
    <row r="11" spans="1:12" ht="12.45" customHeight="1" x14ac:dyDescent="0.35">
      <c r="B11" s="47"/>
      <c r="C11" s="47"/>
      <c r="D11" s="47"/>
      <c r="E11" s="47"/>
      <c r="F11" s="47"/>
      <c r="G11" s="47"/>
      <c r="H11" s="47"/>
      <c r="I11" s="607" t="s">
        <v>114</v>
      </c>
      <c r="J11" s="607"/>
    </row>
    <row r="12" spans="1:12" ht="29.1" customHeight="1" x14ac:dyDescent="0.25">
      <c r="B12" s="223" t="s">
        <v>546</v>
      </c>
    </row>
    <row r="13" spans="1:12" ht="26.7" customHeight="1" x14ac:dyDescent="0.35">
      <c r="B13" s="23"/>
      <c r="C13" s="229"/>
      <c r="D13" s="668" t="s">
        <v>536</v>
      </c>
      <c r="E13" s="668" t="s">
        <v>547</v>
      </c>
      <c r="F13" s="230"/>
      <c r="G13" s="230"/>
      <c r="H13" s="230"/>
    </row>
    <row r="14" spans="1:12" ht="22.5" customHeight="1" x14ac:dyDescent="0.25">
      <c r="B14" s="23" t="s">
        <v>534</v>
      </c>
      <c r="C14" s="58" t="s">
        <v>548</v>
      </c>
      <c r="D14" s="668"/>
      <c r="E14" s="668"/>
      <c r="F14" s="58" t="s">
        <v>538</v>
      </c>
      <c r="G14" s="58" t="s">
        <v>541</v>
      </c>
      <c r="H14" s="58" t="s">
        <v>549</v>
      </c>
    </row>
    <row r="15" spans="1:12" ht="14.1" customHeight="1" x14ac:dyDescent="0.25">
      <c r="B15" s="64" t="s">
        <v>550</v>
      </c>
      <c r="C15" s="65">
        <v>769525</v>
      </c>
      <c r="D15" s="65">
        <v>291289</v>
      </c>
      <c r="E15" s="65">
        <v>239118</v>
      </c>
      <c r="F15" s="65">
        <v>530407</v>
      </c>
      <c r="G15" s="65">
        <v>488222</v>
      </c>
      <c r="H15" s="65">
        <v>7050</v>
      </c>
    </row>
    <row r="16" spans="1:12" ht="12.45" customHeight="1" x14ac:dyDescent="0.25">
      <c r="B16" s="48"/>
      <c r="C16" s="48"/>
      <c r="D16" s="48"/>
      <c r="E16" s="48"/>
      <c r="F16" s="48"/>
      <c r="G16" s="605" t="s">
        <v>114</v>
      </c>
      <c r="H16" s="605"/>
    </row>
    <row r="17" spans="3:12" ht="15" customHeight="1" x14ac:dyDescent="0.25"/>
    <row r="18" spans="3:12" ht="15" customHeight="1" x14ac:dyDescent="0.25"/>
    <row r="19" spans="3:12" ht="15" customHeight="1" x14ac:dyDescent="0.25">
      <c r="C19" s="52"/>
      <c r="D19" s="52"/>
      <c r="E19" s="52"/>
      <c r="F19" s="52"/>
      <c r="G19" s="52"/>
      <c r="H19" s="52"/>
      <c r="I19" s="52"/>
      <c r="J19" s="52"/>
      <c r="K19" s="231"/>
    </row>
    <row r="20" spans="3:12" ht="15" customHeight="1" x14ac:dyDescent="0.25"/>
    <row r="21" spans="3:12" ht="15" customHeight="1" x14ac:dyDescent="0.25"/>
    <row r="22" spans="3:12" ht="15" customHeight="1" x14ac:dyDescent="0.25"/>
    <row r="23" spans="3:12" ht="15" customHeight="1" x14ac:dyDescent="0.25"/>
    <row r="24" spans="3:12" ht="15" customHeight="1" x14ac:dyDescent="0.25">
      <c r="K24" s="599"/>
      <c r="L24" s="599"/>
    </row>
    <row r="25" spans="3:12" ht="15" customHeight="1" x14ac:dyDescent="0.25">
      <c r="C25" s="599"/>
      <c r="D25" s="599"/>
      <c r="E25" s="599"/>
      <c r="F25" s="599"/>
      <c r="G25" s="599"/>
      <c r="H25" s="599"/>
      <c r="I25" s="599"/>
      <c r="K25" s="599"/>
      <c r="L25" s="599"/>
    </row>
    <row r="26" spans="3:12" ht="15" customHeight="1" x14ac:dyDescent="0.25">
      <c r="K26" s="599"/>
      <c r="L26" s="599"/>
    </row>
    <row r="27" spans="3:12" ht="15" customHeight="1" x14ac:dyDescent="0.25"/>
    <row r="28" spans="3:12" ht="15" customHeight="1" x14ac:dyDescent="0.25"/>
    <row r="29" spans="3:12" ht="15" customHeight="1" x14ac:dyDescent="0.25"/>
    <row r="30" spans="3:12" ht="15" customHeight="1" x14ac:dyDescent="0.25"/>
    <row r="31" spans="3:12" ht="15" customHeight="1" x14ac:dyDescent="0.25"/>
    <row r="32" spans="3:12" ht="15" customHeight="1" x14ac:dyDescent="0.25"/>
    <row r="33" spans="11:12" ht="15" customHeight="1" x14ac:dyDescent="0.25"/>
    <row r="34" spans="11:12" ht="15" customHeight="1" x14ac:dyDescent="0.25"/>
    <row r="35" spans="11:12" ht="15" customHeight="1" x14ac:dyDescent="0.25"/>
    <row r="36" spans="11:12" ht="15" customHeight="1" x14ac:dyDescent="0.25"/>
    <row r="37" spans="11:12" ht="15" customHeight="1" x14ac:dyDescent="0.25"/>
    <row r="38" spans="11:12" ht="15" customHeight="1" x14ac:dyDescent="0.25"/>
    <row r="39" spans="11:12" ht="15" customHeight="1" x14ac:dyDescent="0.25"/>
    <row r="40" spans="11:12" ht="15" customHeight="1" x14ac:dyDescent="0.25"/>
    <row r="41" spans="11:12" ht="15" customHeight="1" x14ac:dyDescent="0.25"/>
    <row r="42" spans="11:12" ht="15" customHeight="1" x14ac:dyDescent="0.25"/>
    <row r="43" spans="11:12" ht="15" customHeight="1" x14ac:dyDescent="0.25"/>
    <row r="44" spans="11:12" ht="15" customHeight="1" x14ac:dyDescent="0.25">
      <c r="K44" s="599"/>
      <c r="L44" s="599"/>
    </row>
    <row r="45" spans="11:12" ht="15" customHeight="1" x14ac:dyDescent="0.25"/>
    <row r="46" spans="11:12" ht="15" customHeight="1" x14ac:dyDescent="0.25"/>
    <row r="47" spans="11:12" ht="15" customHeight="1" x14ac:dyDescent="0.25"/>
    <row r="48" spans="11:12" ht="15" customHeight="1" x14ac:dyDescent="0.25"/>
    <row r="49" ht="15" customHeight="1" x14ac:dyDescent="0.25"/>
    <row r="50" ht="15" customHeight="1" x14ac:dyDescent="0.25"/>
  </sheetData>
  <mergeCells count="12">
    <mergeCell ref="C25:I25"/>
    <mergeCell ref="K25:K26"/>
    <mergeCell ref="L25:L26"/>
    <mergeCell ref="K24:L24"/>
    <mergeCell ref="K44:L44"/>
    <mergeCell ref="B2:G2"/>
    <mergeCell ref="L5:L6"/>
    <mergeCell ref="K5:K6"/>
    <mergeCell ref="I11:J11"/>
    <mergeCell ref="G16:H16"/>
    <mergeCell ref="E13:E14"/>
    <mergeCell ref="D13:D14"/>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O103"/>
  <sheetViews>
    <sheetView showGridLines="0" showRuler="0" workbookViewId="0"/>
  </sheetViews>
  <sheetFormatPr baseColWidth="10" defaultColWidth="13.33203125" defaultRowHeight="13.2" x14ac:dyDescent="0.25"/>
  <cols>
    <col min="1" max="2" width="11.77734375" customWidth="1"/>
    <col min="3" max="3" width="15.21875" customWidth="1"/>
    <col min="4" max="17" width="11.77734375" customWidth="1"/>
  </cols>
  <sheetData>
    <row r="1" spans="2:15" ht="15" customHeight="1" x14ac:dyDescent="0.25"/>
    <row r="2" spans="2:15" ht="42.45" customHeight="1" x14ac:dyDescent="0.35">
      <c r="B2" s="32">
        <v>21</v>
      </c>
      <c r="C2" s="619" t="s">
        <v>26</v>
      </c>
      <c r="D2" s="619"/>
      <c r="E2" s="619"/>
      <c r="F2" s="619"/>
      <c r="G2" s="619"/>
      <c r="H2" s="619"/>
      <c r="I2" s="619"/>
      <c r="J2" s="619"/>
      <c r="K2" s="619"/>
      <c r="L2" s="619"/>
      <c r="M2" s="619"/>
      <c r="N2" s="619"/>
      <c r="O2" s="619"/>
    </row>
    <row r="3" spans="2:15" ht="15" customHeight="1" x14ac:dyDescent="0.25"/>
    <row r="4" spans="2:15" ht="15" customHeight="1" x14ac:dyDescent="0.25"/>
    <row r="5" spans="2:15" ht="75.75" customHeight="1" x14ac:dyDescent="0.25">
      <c r="B5" s="600" t="s">
        <v>503</v>
      </c>
      <c r="C5" s="14" t="s">
        <v>551</v>
      </c>
      <c r="D5" s="58" t="s">
        <v>465</v>
      </c>
      <c r="E5" s="58" t="s">
        <v>552</v>
      </c>
      <c r="F5" s="58" t="s">
        <v>553</v>
      </c>
      <c r="G5" s="58" t="s">
        <v>554</v>
      </c>
      <c r="H5" s="58" t="s">
        <v>555</v>
      </c>
      <c r="I5" s="58" t="s">
        <v>556</v>
      </c>
      <c r="J5" s="58" t="s">
        <v>557</v>
      </c>
      <c r="K5" s="58" t="s">
        <v>558</v>
      </c>
      <c r="L5" s="58" t="s">
        <v>559</v>
      </c>
      <c r="M5" s="58" t="s">
        <v>560</v>
      </c>
      <c r="N5" s="58" t="s">
        <v>561</v>
      </c>
      <c r="O5" s="58" t="s">
        <v>562</v>
      </c>
    </row>
    <row r="6" spans="2:15" ht="14.1" customHeight="1" x14ac:dyDescent="0.25">
      <c r="B6" s="600"/>
      <c r="C6" s="15" t="s">
        <v>115</v>
      </c>
      <c r="D6" s="15" t="s">
        <v>116</v>
      </c>
      <c r="E6" s="15" t="s">
        <v>117</v>
      </c>
      <c r="F6" s="15" t="s">
        <v>118</v>
      </c>
      <c r="G6" s="15" t="s">
        <v>119</v>
      </c>
      <c r="H6" s="15" t="s">
        <v>120</v>
      </c>
      <c r="I6" s="15" t="s">
        <v>121</v>
      </c>
      <c r="J6" s="15" t="s">
        <v>204</v>
      </c>
      <c r="K6" s="15" t="s">
        <v>205</v>
      </c>
      <c r="L6" s="15" t="s">
        <v>206</v>
      </c>
      <c r="M6" s="15" t="s">
        <v>207</v>
      </c>
      <c r="N6" s="15" t="s">
        <v>208</v>
      </c>
      <c r="O6" s="15" t="s">
        <v>209</v>
      </c>
    </row>
    <row r="7" spans="2:15" ht="25.8" customHeight="1" x14ac:dyDescent="0.25">
      <c r="B7" s="232" t="s">
        <v>563</v>
      </c>
      <c r="C7" s="14"/>
      <c r="D7" s="14"/>
      <c r="E7" s="14"/>
      <c r="F7" s="14"/>
      <c r="G7" s="14"/>
      <c r="H7" s="14"/>
      <c r="I7" s="14"/>
      <c r="J7" s="14"/>
      <c r="K7" s="14"/>
      <c r="L7" s="14"/>
      <c r="M7" s="14"/>
      <c r="N7" s="14"/>
      <c r="O7" s="14"/>
    </row>
    <row r="8" spans="2:15" ht="17.55" customHeight="1" x14ac:dyDescent="0.35">
      <c r="B8" s="47"/>
      <c r="C8" s="233" t="s">
        <v>564</v>
      </c>
      <c r="D8" s="234">
        <v>3681098</v>
      </c>
      <c r="E8" s="234">
        <v>3660406</v>
      </c>
      <c r="F8" s="235">
        <v>0.19470000000000001</v>
      </c>
      <c r="G8" s="234">
        <v>4379091</v>
      </c>
      <c r="H8" s="235">
        <v>1.2999999999999999E-3</v>
      </c>
      <c r="I8" s="234">
        <v>702</v>
      </c>
      <c r="J8" s="235">
        <v>0.43719999999999998</v>
      </c>
      <c r="K8" s="236">
        <v>3</v>
      </c>
      <c r="L8" s="234">
        <v>1543905</v>
      </c>
      <c r="M8" s="235">
        <v>0.35260000000000002</v>
      </c>
      <c r="N8" s="237">
        <v>2614</v>
      </c>
      <c r="O8" s="237">
        <v>-8714</v>
      </c>
    </row>
    <row r="9" spans="2:15" ht="17.55" customHeight="1" x14ac:dyDescent="0.35">
      <c r="B9" s="10"/>
      <c r="C9" s="238" t="s">
        <v>565</v>
      </c>
      <c r="D9" s="239">
        <v>0</v>
      </c>
      <c r="E9" s="239">
        <v>0</v>
      </c>
      <c r="F9" s="240"/>
      <c r="G9" s="240"/>
      <c r="H9" s="240"/>
      <c r="I9" s="240"/>
      <c r="J9" s="240"/>
      <c r="K9" s="240"/>
      <c r="L9" s="240"/>
      <c r="M9" s="240"/>
      <c r="N9" s="241">
        <v>0</v>
      </c>
      <c r="O9" s="241">
        <v>0</v>
      </c>
    </row>
    <row r="10" spans="2:15" ht="17.55" customHeight="1" x14ac:dyDescent="0.35">
      <c r="B10" s="10"/>
      <c r="C10" s="238" t="s">
        <v>566</v>
      </c>
      <c r="D10" s="239">
        <v>3681098</v>
      </c>
      <c r="E10" s="239">
        <v>3660406</v>
      </c>
      <c r="F10" s="242">
        <v>0.19470000000000001</v>
      </c>
      <c r="G10" s="239">
        <v>4379091</v>
      </c>
      <c r="H10" s="242">
        <v>1.2999999999999999E-3</v>
      </c>
      <c r="I10" s="239">
        <v>702</v>
      </c>
      <c r="J10" s="242">
        <v>0.43719999999999998</v>
      </c>
      <c r="K10" s="243">
        <v>3</v>
      </c>
      <c r="L10" s="239">
        <v>1543905</v>
      </c>
      <c r="M10" s="242">
        <v>0.35260000000000002</v>
      </c>
      <c r="N10" s="241">
        <v>2614</v>
      </c>
      <c r="O10" s="241">
        <v>-8714</v>
      </c>
    </row>
    <row r="11" spans="2:15" ht="17.55" customHeight="1" x14ac:dyDescent="0.35">
      <c r="B11" s="10"/>
      <c r="C11" s="244" t="s">
        <v>567</v>
      </c>
      <c r="D11" s="239">
        <v>1462</v>
      </c>
      <c r="E11" s="239">
        <v>0</v>
      </c>
      <c r="F11" s="240"/>
      <c r="G11" s="239">
        <v>0</v>
      </c>
      <c r="H11" s="240"/>
      <c r="I11" s="239">
        <v>0</v>
      </c>
      <c r="J11" s="240"/>
      <c r="K11" s="240"/>
      <c r="L11" s="240"/>
      <c r="M11" s="240"/>
      <c r="N11" s="241">
        <v>0</v>
      </c>
      <c r="O11" s="241">
        <v>0</v>
      </c>
    </row>
    <row r="12" spans="2:15" ht="17.55" customHeight="1" x14ac:dyDescent="0.35">
      <c r="B12" s="10"/>
      <c r="C12" s="244" t="s">
        <v>568</v>
      </c>
      <c r="D12" s="239">
        <v>2373348</v>
      </c>
      <c r="E12" s="239">
        <v>2009225</v>
      </c>
      <c r="F12" s="242">
        <v>0.1769</v>
      </c>
      <c r="G12" s="239">
        <v>2620675</v>
      </c>
      <c r="H12" s="242">
        <v>4.4999999999999997E-3</v>
      </c>
      <c r="I12" s="239">
        <v>708</v>
      </c>
      <c r="J12" s="242">
        <v>0.44940000000000002</v>
      </c>
      <c r="K12" s="243">
        <v>3</v>
      </c>
      <c r="L12" s="239">
        <v>1832125</v>
      </c>
      <c r="M12" s="242">
        <v>0.69910000000000005</v>
      </c>
      <c r="N12" s="241">
        <v>5332</v>
      </c>
      <c r="O12" s="241">
        <v>-6544</v>
      </c>
    </row>
    <row r="13" spans="2:15" ht="17.55" customHeight="1" x14ac:dyDescent="0.35">
      <c r="B13" s="10"/>
      <c r="C13" s="244" t="s">
        <v>569</v>
      </c>
      <c r="D13" s="239">
        <v>2846074</v>
      </c>
      <c r="E13" s="239">
        <v>1929392</v>
      </c>
      <c r="F13" s="242">
        <v>0.17299999999999999</v>
      </c>
      <c r="G13" s="239">
        <v>2962227</v>
      </c>
      <c r="H13" s="242">
        <v>6.1999999999999998E-3</v>
      </c>
      <c r="I13" s="239">
        <v>1995</v>
      </c>
      <c r="J13" s="242">
        <v>0.41570000000000001</v>
      </c>
      <c r="K13" s="243">
        <v>3</v>
      </c>
      <c r="L13" s="239">
        <v>1956215</v>
      </c>
      <c r="M13" s="242">
        <v>0.66039999999999999</v>
      </c>
      <c r="N13" s="241">
        <v>9229</v>
      </c>
      <c r="O13" s="241">
        <v>-6837</v>
      </c>
    </row>
    <row r="14" spans="2:15" ht="17.55" customHeight="1" x14ac:dyDescent="0.35">
      <c r="B14" s="10"/>
      <c r="C14" s="244" t="s">
        <v>570</v>
      </c>
      <c r="D14" s="239">
        <v>3592364</v>
      </c>
      <c r="E14" s="239">
        <v>2103160</v>
      </c>
      <c r="F14" s="242">
        <v>0.2034</v>
      </c>
      <c r="G14" s="239">
        <v>3331018</v>
      </c>
      <c r="H14" s="242">
        <v>1.6299999999999999E-2</v>
      </c>
      <c r="I14" s="239">
        <v>1937</v>
      </c>
      <c r="J14" s="242">
        <v>0.42820000000000003</v>
      </c>
      <c r="K14" s="243">
        <v>3</v>
      </c>
      <c r="L14" s="239">
        <v>3304182</v>
      </c>
      <c r="M14" s="242">
        <v>0.9919</v>
      </c>
      <c r="N14" s="241">
        <v>27116</v>
      </c>
      <c r="O14" s="241">
        <v>-9839</v>
      </c>
    </row>
    <row r="15" spans="2:15" ht="17.55" customHeight="1" x14ac:dyDescent="0.35">
      <c r="B15" s="10"/>
      <c r="C15" s="238" t="s">
        <v>571</v>
      </c>
      <c r="D15" s="239">
        <v>1314109</v>
      </c>
      <c r="E15" s="239">
        <v>1207152</v>
      </c>
      <c r="F15" s="242">
        <v>0.2006</v>
      </c>
      <c r="G15" s="239">
        <v>1378648</v>
      </c>
      <c r="H15" s="242">
        <v>1.2200000000000001E-2</v>
      </c>
      <c r="I15" s="239">
        <v>474</v>
      </c>
      <c r="J15" s="242">
        <v>0.44409999999999999</v>
      </c>
      <c r="K15" s="243">
        <v>3</v>
      </c>
      <c r="L15" s="239">
        <v>1418377</v>
      </c>
      <c r="M15" s="242">
        <v>1.0287999999999999</v>
      </c>
      <c r="N15" s="241">
        <v>7621</v>
      </c>
      <c r="O15" s="241">
        <v>-4339</v>
      </c>
    </row>
    <row r="16" spans="2:15" ht="17.55" customHeight="1" x14ac:dyDescent="0.35">
      <c r="B16" s="10"/>
      <c r="C16" s="238" t="s">
        <v>572</v>
      </c>
      <c r="D16" s="239">
        <v>2278255</v>
      </c>
      <c r="E16" s="239">
        <v>896009</v>
      </c>
      <c r="F16" s="242">
        <v>0.20710000000000001</v>
      </c>
      <c r="G16" s="239">
        <v>1952370</v>
      </c>
      <c r="H16" s="242">
        <v>1.9199999999999998E-2</v>
      </c>
      <c r="I16" s="239">
        <v>1463</v>
      </c>
      <c r="J16" s="242">
        <v>0.41699999999999998</v>
      </c>
      <c r="K16" s="243">
        <v>3</v>
      </c>
      <c r="L16" s="239">
        <v>1885805</v>
      </c>
      <c r="M16" s="242">
        <v>0.96589999999999998</v>
      </c>
      <c r="N16" s="241">
        <v>19496</v>
      </c>
      <c r="O16" s="241">
        <v>-5500</v>
      </c>
    </row>
    <row r="17" spans="2:15" ht="17.55" customHeight="1" x14ac:dyDescent="0.35">
      <c r="B17" s="10"/>
      <c r="C17" s="244" t="s">
        <v>573</v>
      </c>
      <c r="D17" s="239">
        <v>433623</v>
      </c>
      <c r="E17" s="239">
        <v>336168</v>
      </c>
      <c r="F17" s="242">
        <v>0.24709999999999999</v>
      </c>
      <c r="G17" s="239">
        <v>330029</v>
      </c>
      <c r="H17" s="242">
        <v>5.1299999999999998E-2</v>
      </c>
      <c r="I17" s="239">
        <v>491</v>
      </c>
      <c r="J17" s="242">
        <v>0.43419999999999997</v>
      </c>
      <c r="K17" s="243">
        <v>3</v>
      </c>
      <c r="L17" s="239">
        <v>473972</v>
      </c>
      <c r="M17" s="242">
        <v>1.4361999999999999</v>
      </c>
      <c r="N17" s="241">
        <v>8108</v>
      </c>
      <c r="O17" s="241">
        <v>-10373</v>
      </c>
    </row>
    <row r="18" spans="2:15" ht="17.55" customHeight="1" x14ac:dyDescent="0.35">
      <c r="B18" s="10"/>
      <c r="C18" s="238" t="s">
        <v>574</v>
      </c>
      <c r="D18" s="239">
        <v>260034</v>
      </c>
      <c r="E18" s="239">
        <v>271139</v>
      </c>
      <c r="F18" s="242">
        <v>0.2525</v>
      </c>
      <c r="G18" s="239">
        <v>229973</v>
      </c>
      <c r="H18" s="242">
        <v>3.9800000000000002E-2</v>
      </c>
      <c r="I18" s="239">
        <v>179</v>
      </c>
      <c r="J18" s="242">
        <v>0.43640000000000001</v>
      </c>
      <c r="K18" s="243">
        <v>3</v>
      </c>
      <c r="L18" s="239">
        <v>316214</v>
      </c>
      <c r="M18" s="242">
        <v>1.375</v>
      </c>
      <c r="N18" s="241">
        <v>4254</v>
      </c>
      <c r="O18" s="241">
        <v>-2906</v>
      </c>
    </row>
    <row r="19" spans="2:15" ht="17.55" customHeight="1" x14ac:dyDescent="0.35">
      <c r="B19" s="10"/>
      <c r="C19" s="238" t="s">
        <v>575</v>
      </c>
      <c r="D19" s="239">
        <v>173590</v>
      </c>
      <c r="E19" s="239">
        <v>65029</v>
      </c>
      <c r="F19" s="242">
        <v>0.2205</v>
      </c>
      <c r="G19" s="239">
        <v>100055</v>
      </c>
      <c r="H19" s="242">
        <v>7.6200000000000004E-2</v>
      </c>
      <c r="I19" s="239">
        <v>312</v>
      </c>
      <c r="J19" s="242">
        <v>0.42899999999999999</v>
      </c>
      <c r="K19" s="243">
        <v>3</v>
      </c>
      <c r="L19" s="239">
        <v>157758</v>
      </c>
      <c r="M19" s="242">
        <v>1.5767</v>
      </c>
      <c r="N19" s="241">
        <v>3854</v>
      </c>
      <c r="O19" s="241">
        <v>-7467</v>
      </c>
    </row>
    <row r="20" spans="2:15" ht="17.55" customHeight="1" x14ac:dyDescent="0.35">
      <c r="B20" s="10"/>
      <c r="C20" s="244" t="s">
        <v>576</v>
      </c>
      <c r="D20" s="239">
        <v>184524</v>
      </c>
      <c r="E20" s="239">
        <v>57740</v>
      </c>
      <c r="F20" s="242">
        <v>9.4500000000000001E-2</v>
      </c>
      <c r="G20" s="239">
        <v>115051</v>
      </c>
      <c r="H20" s="242">
        <v>0.2094</v>
      </c>
      <c r="I20" s="239">
        <v>424</v>
      </c>
      <c r="J20" s="242">
        <v>0.44109999999999999</v>
      </c>
      <c r="K20" s="243">
        <v>3</v>
      </c>
      <c r="L20" s="239">
        <v>270234</v>
      </c>
      <c r="M20" s="242">
        <v>2.3488000000000002</v>
      </c>
      <c r="N20" s="241">
        <v>13420</v>
      </c>
      <c r="O20" s="241">
        <v>-3307</v>
      </c>
    </row>
    <row r="21" spans="2:15" ht="17.55" customHeight="1" x14ac:dyDescent="0.35">
      <c r="B21" s="10"/>
      <c r="C21" s="238" t="s">
        <v>577</v>
      </c>
      <c r="D21" s="239">
        <v>10284</v>
      </c>
      <c r="E21" s="239">
        <v>9228</v>
      </c>
      <c r="F21" s="242">
        <v>0.15540000000000001</v>
      </c>
      <c r="G21" s="239">
        <v>7999</v>
      </c>
      <c r="H21" s="242">
        <v>0.1241</v>
      </c>
      <c r="I21" s="239">
        <v>325</v>
      </c>
      <c r="J21" s="242">
        <v>0.42020000000000002</v>
      </c>
      <c r="K21" s="243">
        <v>3</v>
      </c>
      <c r="L21" s="239">
        <v>14323</v>
      </c>
      <c r="M21" s="242">
        <v>1.7907</v>
      </c>
      <c r="N21" s="241">
        <v>1219</v>
      </c>
      <c r="O21" s="241">
        <v>-778</v>
      </c>
    </row>
    <row r="22" spans="2:15" ht="17.55" customHeight="1" x14ac:dyDescent="0.35">
      <c r="B22" s="10"/>
      <c r="C22" s="238" t="s">
        <v>578</v>
      </c>
      <c r="D22" s="239">
        <v>174240</v>
      </c>
      <c r="E22" s="239">
        <v>48512</v>
      </c>
      <c r="F22" s="242">
        <v>8.2900000000000001E-2</v>
      </c>
      <c r="G22" s="239">
        <v>107053</v>
      </c>
      <c r="H22" s="242">
        <v>0.2152</v>
      </c>
      <c r="I22" s="239">
        <v>99</v>
      </c>
      <c r="J22" s="242">
        <v>0.44269999999999998</v>
      </c>
      <c r="K22" s="243">
        <v>3</v>
      </c>
      <c r="L22" s="239">
        <v>255910</v>
      </c>
      <c r="M22" s="242">
        <v>2.3904999999999998</v>
      </c>
      <c r="N22" s="241">
        <v>12201</v>
      </c>
      <c r="O22" s="241">
        <v>-2529</v>
      </c>
    </row>
    <row r="23" spans="2:15" ht="17.55" customHeight="1" x14ac:dyDescent="0.35">
      <c r="B23" s="10"/>
      <c r="C23" s="238" t="s">
        <v>579</v>
      </c>
      <c r="D23" s="240"/>
      <c r="E23" s="240"/>
      <c r="F23" s="240"/>
      <c r="G23" s="240"/>
      <c r="H23" s="240"/>
      <c r="I23" s="240"/>
      <c r="J23" s="240"/>
      <c r="K23" s="240"/>
      <c r="L23" s="240"/>
      <c r="M23" s="240"/>
      <c r="N23" s="240"/>
      <c r="O23" s="240"/>
    </row>
    <row r="24" spans="2:15" ht="14.1" customHeight="1" x14ac:dyDescent="0.35">
      <c r="B24" s="11"/>
      <c r="C24" s="245" t="s">
        <v>580</v>
      </c>
      <c r="D24" s="246">
        <v>174517</v>
      </c>
      <c r="E24" s="246">
        <v>33653</v>
      </c>
      <c r="F24" s="247">
        <v>0.33329999999999999</v>
      </c>
      <c r="G24" s="246">
        <v>130809</v>
      </c>
      <c r="H24" s="247">
        <v>1</v>
      </c>
      <c r="I24" s="246">
        <v>241</v>
      </c>
      <c r="J24" s="247">
        <v>0.42430000000000001</v>
      </c>
      <c r="K24" s="248">
        <v>3</v>
      </c>
      <c r="L24" s="246">
        <v>0</v>
      </c>
      <c r="M24" s="247">
        <v>0</v>
      </c>
      <c r="N24" s="249">
        <v>55510</v>
      </c>
      <c r="O24" s="249">
        <v>-57335</v>
      </c>
    </row>
    <row r="25" spans="2:15" ht="14.1" customHeight="1" x14ac:dyDescent="0.25">
      <c r="B25" s="62" t="s">
        <v>137</v>
      </c>
      <c r="C25" s="62"/>
      <c r="D25" s="63">
        <v>13287010</v>
      </c>
      <c r="E25" s="63">
        <v>10129745</v>
      </c>
      <c r="F25" s="250">
        <v>0.1905</v>
      </c>
      <c r="G25" s="63">
        <v>13868900</v>
      </c>
      <c r="H25" s="251">
        <v>1.89E-2</v>
      </c>
      <c r="I25" s="63">
        <v>6498</v>
      </c>
      <c r="J25" s="251">
        <v>0.43259999999999998</v>
      </c>
      <c r="K25" s="252">
        <v>3</v>
      </c>
      <c r="L25" s="63">
        <v>9380632</v>
      </c>
      <c r="M25" s="253">
        <v>0.6764</v>
      </c>
      <c r="N25" s="254">
        <v>121330</v>
      </c>
      <c r="O25" s="254">
        <v>-102949</v>
      </c>
    </row>
    <row r="26" spans="2:15" ht="12.45" customHeight="1" x14ac:dyDescent="0.35">
      <c r="B26" s="47"/>
      <c r="C26" s="47"/>
      <c r="D26" s="47"/>
      <c r="E26" s="47"/>
      <c r="F26" s="48"/>
      <c r="G26" s="47"/>
      <c r="H26" s="48"/>
      <c r="I26" s="47"/>
      <c r="J26" s="48"/>
      <c r="K26" s="47"/>
      <c r="L26" s="47"/>
      <c r="M26" s="48"/>
      <c r="N26" s="607" t="s">
        <v>114</v>
      </c>
      <c r="O26" s="607"/>
    </row>
    <row r="27" spans="2:15" ht="15" customHeight="1" x14ac:dyDescent="0.25"/>
    <row r="28" spans="2:15" ht="15" customHeight="1" x14ac:dyDescent="0.25"/>
    <row r="29" spans="2:15" ht="15" customHeight="1" x14ac:dyDescent="0.25"/>
    <row r="30" spans="2:15" ht="75.75" customHeight="1" x14ac:dyDescent="0.25">
      <c r="B30" s="600"/>
      <c r="C30" s="14" t="s">
        <v>551</v>
      </c>
      <c r="D30" s="58" t="s">
        <v>465</v>
      </c>
      <c r="E30" s="58" t="s">
        <v>552</v>
      </c>
      <c r="F30" s="58" t="s">
        <v>553</v>
      </c>
      <c r="G30" s="58" t="s">
        <v>554</v>
      </c>
      <c r="H30" s="58" t="s">
        <v>555</v>
      </c>
      <c r="I30" s="58" t="s">
        <v>556</v>
      </c>
      <c r="J30" s="58" t="s">
        <v>557</v>
      </c>
      <c r="K30" s="58" t="s">
        <v>558</v>
      </c>
      <c r="L30" s="58" t="s">
        <v>559</v>
      </c>
      <c r="M30" s="58" t="s">
        <v>560</v>
      </c>
      <c r="N30" s="58" t="s">
        <v>561</v>
      </c>
      <c r="O30" s="58" t="s">
        <v>562</v>
      </c>
    </row>
    <row r="31" spans="2:15" ht="14.1" customHeight="1" x14ac:dyDescent="0.25">
      <c r="B31" s="600"/>
      <c r="C31" s="15" t="s">
        <v>115</v>
      </c>
      <c r="D31" s="15" t="s">
        <v>116</v>
      </c>
      <c r="E31" s="15" t="s">
        <v>117</v>
      </c>
      <c r="F31" s="15" t="s">
        <v>118</v>
      </c>
      <c r="G31" s="15" t="s">
        <v>119</v>
      </c>
      <c r="H31" s="15" t="s">
        <v>120</v>
      </c>
      <c r="I31" s="15" t="s">
        <v>121</v>
      </c>
      <c r="J31" s="15" t="s">
        <v>204</v>
      </c>
      <c r="K31" s="15" t="s">
        <v>205</v>
      </c>
      <c r="L31" s="15" t="s">
        <v>206</v>
      </c>
      <c r="M31" s="15" t="s">
        <v>207</v>
      </c>
      <c r="N31" s="15" t="s">
        <v>208</v>
      </c>
      <c r="O31" s="15" t="s">
        <v>209</v>
      </c>
    </row>
    <row r="32" spans="2:15" ht="25.8" customHeight="1" x14ac:dyDescent="0.25">
      <c r="B32" s="232" t="s">
        <v>581</v>
      </c>
      <c r="C32" s="14"/>
      <c r="D32" s="14"/>
      <c r="E32" s="14"/>
      <c r="F32" s="14"/>
      <c r="G32" s="14"/>
      <c r="H32" s="14"/>
      <c r="I32" s="14"/>
      <c r="J32" s="14"/>
      <c r="K32" s="14"/>
      <c r="L32" s="14"/>
      <c r="M32" s="14"/>
      <c r="N32" s="14"/>
      <c r="O32" s="14"/>
    </row>
    <row r="33" spans="2:15" ht="17.55" customHeight="1" x14ac:dyDescent="0.35">
      <c r="B33" s="47"/>
      <c r="C33" s="233" t="s">
        <v>564</v>
      </c>
      <c r="D33" s="255"/>
      <c r="E33" s="255"/>
      <c r="F33" s="255"/>
      <c r="G33" s="255"/>
      <c r="H33" s="255"/>
      <c r="I33" s="255"/>
      <c r="J33" s="255"/>
      <c r="K33" s="255"/>
      <c r="L33" s="255"/>
      <c r="M33" s="255"/>
      <c r="N33" s="255"/>
      <c r="O33" s="255"/>
    </row>
    <row r="34" spans="2:15" ht="17.55" customHeight="1" x14ac:dyDescent="0.35">
      <c r="B34" s="10"/>
      <c r="C34" s="244" t="s">
        <v>582</v>
      </c>
      <c r="D34" s="256"/>
      <c r="E34" s="256"/>
      <c r="F34" s="256"/>
      <c r="G34" s="256"/>
      <c r="H34" s="256"/>
      <c r="I34" s="256"/>
      <c r="J34" s="256"/>
      <c r="K34" s="256"/>
      <c r="L34" s="256"/>
      <c r="M34" s="256"/>
      <c r="N34" s="256"/>
      <c r="O34" s="256"/>
    </row>
    <row r="35" spans="2:15" ht="17.55" customHeight="1" x14ac:dyDescent="0.35">
      <c r="B35" s="10"/>
      <c r="C35" s="244" t="s">
        <v>583</v>
      </c>
      <c r="D35" s="240"/>
      <c r="E35" s="240"/>
      <c r="F35" s="240"/>
      <c r="G35" s="240"/>
      <c r="H35" s="240"/>
      <c r="I35" s="240"/>
      <c r="J35" s="240"/>
      <c r="K35" s="240"/>
      <c r="L35" s="240"/>
      <c r="M35" s="240"/>
      <c r="N35" s="240"/>
      <c r="O35" s="240"/>
    </row>
    <row r="36" spans="2:15" ht="17.55" customHeight="1" x14ac:dyDescent="0.35">
      <c r="B36" s="10"/>
      <c r="C36" s="244" t="s">
        <v>567</v>
      </c>
      <c r="D36" s="257">
        <v>59105</v>
      </c>
      <c r="E36" s="257">
        <v>54637</v>
      </c>
      <c r="F36" s="242">
        <v>0.34399999999999997</v>
      </c>
      <c r="G36" s="257">
        <v>71145</v>
      </c>
      <c r="H36" s="242">
        <v>1.9E-3</v>
      </c>
      <c r="I36" s="258">
        <v>211</v>
      </c>
      <c r="J36" s="242">
        <v>0.50680000000000003</v>
      </c>
      <c r="K36" s="259">
        <v>2.39</v>
      </c>
      <c r="L36" s="257">
        <v>30859</v>
      </c>
      <c r="M36" s="242">
        <v>0.43380000000000002</v>
      </c>
      <c r="N36" s="257">
        <v>70</v>
      </c>
      <c r="O36" s="257">
        <v>-216</v>
      </c>
    </row>
    <row r="37" spans="2:15" ht="17.55" customHeight="1" x14ac:dyDescent="0.35">
      <c r="B37" s="10"/>
      <c r="C37" s="244" t="s">
        <v>568</v>
      </c>
      <c r="D37" s="257">
        <v>78471</v>
      </c>
      <c r="E37" s="257">
        <v>77523</v>
      </c>
      <c r="F37" s="242">
        <v>0.40039999999999998</v>
      </c>
      <c r="G37" s="257">
        <v>73070</v>
      </c>
      <c r="H37" s="242">
        <v>3.0000000000000001E-3</v>
      </c>
      <c r="I37" s="257">
        <v>235</v>
      </c>
      <c r="J37" s="242">
        <v>0.45660000000000001</v>
      </c>
      <c r="K37" s="259">
        <v>2.69</v>
      </c>
      <c r="L37" s="257">
        <v>33080</v>
      </c>
      <c r="M37" s="242">
        <v>0.45269999999999999</v>
      </c>
      <c r="N37" s="257">
        <v>100</v>
      </c>
      <c r="O37" s="257">
        <v>-294</v>
      </c>
    </row>
    <row r="38" spans="2:15" ht="17.55" customHeight="1" x14ac:dyDescent="0.35">
      <c r="B38" s="10"/>
      <c r="C38" s="244" t="s">
        <v>569</v>
      </c>
      <c r="D38" s="257">
        <v>74411</v>
      </c>
      <c r="E38" s="257">
        <v>20427</v>
      </c>
      <c r="F38" s="242">
        <v>0.38290000000000002</v>
      </c>
      <c r="G38" s="257">
        <v>72028</v>
      </c>
      <c r="H38" s="242">
        <v>6.0000000000000001E-3</v>
      </c>
      <c r="I38" s="258">
        <v>150</v>
      </c>
      <c r="J38" s="242">
        <v>0.50629999999999997</v>
      </c>
      <c r="K38" s="259">
        <v>2.77</v>
      </c>
      <c r="L38" s="257">
        <v>45239</v>
      </c>
      <c r="M38" s="242">
        <v>0.62809999999999999</v>
      </c>
      <c r="N38" s="257">
        <v>220</v>
      </c>
      <c r="O38" s="257">
        <v>-429</v>
      </c>
    </row>
    <row r="39" spans="2:15" ht="17.55" customHeight="1" x14ac:dyDescent="0.35">
      <c r="B39" s="10"/>
      <c r="C39" s="244" t="s">
        <v>570</v>
      </c>
      <c r="D39" s="257">
        <v>58444</v>
      </c>
      <c r="E39" s="257">
        <v>9712</v>
      </c>
      <c r="F39" s="242">
        <v>0.4516</v>
      </c>
      <c r="G39" s="257">
        <v>55536</v>
      </c>
      <c r="H39" s="242">
        <v>1.32E-2</v>
      </c>
      <c r="I39" s="258">
        <v>138</v>
      </c>
      <c r="J39" s="242">
        <v>0.46579999999999999</v>
      </c>
      <c r="K39" s="259">
        <v>2.75</v>
      </c>
      <c r="L39" s="257">
        <v>46938</v>
      </c>
      <c r="M39" s="242">
        <v>0.84519999999999995</v>
      </c>
      <c r="N39" s="257">
        <v>342</v>
      </c>
      <c r="O39" s="257">
        <v>-175</v>
      </c>
    </row>
    <row r="40" spans="2:15" ht="17.55" customHeight="1" x14ac:dyDescent="0.35">
      <c r="B40" s="10"/>
      <c r="C40" s="244" t="s">
        <v>584</v>
      </c>
      <c r="D40" s="257">
        <v>58444</v>
      </c>
      <c r="E40" s="257">
        <v>9712</v>
      </c>
      <c r="F40" s="242">
        <v>0.4516</v>
      </c>
      <c r="G40" s="257">
        <v>55536</v>
      </c>
      <c r="H40" s="242">
        <v>1.32E-2</v>
      </c>
      <c r="I40" s="257">
        <v>138</v>
      </c>
      <c r="J40" s="242">
        <v>0.46579999999999999</v>
      </c>
      <c r="K40" s="259">
        <v>2.75</v>
      </c>
      <c r="L40" s="257">
        <v>46938</v>
      </c>
      <c r="M40" s="242">
        <v>0.84519999999999995</v>
      </c>
      <c r="N40" s="257">
        <v>342</v>
      </c>
      <c r="O40" s="257">
        <v>-175</v>
      </c>
    </row>
    <row r="41" spans="2:15" ht="17.55" customHeight="1" x14ac:dyDescent="0.35">
      <c r="B41" s="10"/>
      <c r="C41" s="244" t="s">
        <v>585</v>
      </c>
      <c r="D41" s="257">
        <v>0</v>
      </c>
      <c r="E41" s="257">
        <v>0</v>
      </c>
      <c r="F41" s="240"/>
      <c r="G41" s="240"/>
      <c r="H41" s="240"/>
      <c r="I41" s="240"/>
      <c r="J41" s="240"/>
      <c r="K41" s="240"/>
      <c r="L41" s="240"/>
      <c r="M41" s="240"/>
      <c r="N41" s="240"/>
      <c r="O41" s="240"/>
    </row>
    <row r="42" spans="2:15" ht="17.55" customHeight="1" x14ac:dyDescent="0.35">
      <c r="B42" s="10"/>
      <c r="C42" s="244" t="s">
        <v>573</v>
      </c>
      <c r="D42" s="257">
        <v>61069</v>
      </c>
      <c r="E42" s="257">
        <v>37854</v>
      </c>
      <c r="F42" s="242">
        <v>0.34789999999999999</v>
      </c>
      <c r="G42" s="257">
        <v>67227</v>
      </c>
      <c r="H42" s="242">
        <v>3.1899999999999998E-2</v>
      </c>
      <c r="I42" s="258">
        <v>227</v>
      </c>
      <c r="J42" s="242">
        <v>0.42080000000000001</v>
      </c>
      <c r="K42" s="259">
        <v>3</v>
      </c>
      <c r="L42" s="257">
        <v>67843</v>
      </c>
      <c r="M42" s="242">
        <v>1.0092000000000001</v>
      </c>
      <c r="N42" s="257">
        <v>916</v>
      </c>
      <c r="O42" s="257">
        <v>-2112</v>
      </c>
    </row>
    <row r="43" spans="2:15" ht="17.55" customHeight="1" x14ac:dyDescent="0.35">
      <c r="B43" s="10"/>
      <c r="C43" s="244" t="s">
        <v>574</v>
      </c>
      <c r="D43" s="257">
        <v>61069</v>
      </c>
      <c r="E43" s="257">
        <v>37854</v>
      </c>
      <c r="F43" s="242">
        <v>0.34789999999999999</v>
      </c>
      <c r="G43" s="257">
        <v>67227</v>
      </c>
      <c r="H43" s="242">
        <v>3.1899999999999998E-2</v>
      </c>
      <c r="I43" s="258">
        <v>227</v>
      </c>
      <c r="J43" s="242">
        <v>0.42080000000000001</v>
      </c>
      <c r="K43" s="259">
        <v>3</v>
      </c>
      <c r="L43" s="257">
        <v>67843</v>
      </c>
      <c r="M43" s="242">
        <v>1.0092000000000001</v>
      </c>
      <c r="N43" s="257">
        <v>916</v>
      </c>
      <c r="O43" s="257">
        <v>-2112</v>
      </c>
    </row>
    <row r="44" spans="2:15" ht="17.55" customHeight="1" x14ac:dyDescent="0.35">
      <c r="B44" s="10"/>
      <c r="C44" s="244" t="s">
        <v>575</v>
      </c>
      <c r="D44" s="257">
        <v>0</v>
      </c>
      <c r="E44" s="257">
        <v>0</v>
      </c>
      <c r="F44" s="240"/>
      <c r="G44" s="240"/>
      <c r="H44" s="240"/>
      <c r="I44" s="240"/>
      <c r="J44" s="240"/>
      <c r="K44" s="240"/>
      <c r="L44" s="240"/>
      <c r="M44" s="240"/>
      <c r="N44" s="240"/>
      <c r="O44" s="240"/>
    </row>
    <row r="45" spans="2:15" ht="17.55" customHeight="1" x14ac:dyDescent="0.35">
      <c r="B45" s="10"/>
      <c r="C45" s="244" t="s">
        <v>576</v>
      </c>
      <c r="D45" s="257">
        <v>23287</v>
      </c>
      <c r="E45" s="257">
        <v>2269</v>
      </c>
      <c r="F45" s="242">
        <v>0.2472</v>
      </c>
      <c r="G45" s="257">
        <v>16368</v>
      </c>
      <c r="H45" s="242">
        <v>0.1439</v>
      </c>
      <c r="I45" s="258">
        <v>99</v>
      </c>
      <c r="J45" s="242">
        <v>0.4395</v>
      </c>
      <c r="K45" s="259">
        <v>2.72</v>
      </c>
      <c r="L45" s="257">
        <v>26166</v>
      </c>
      <c r="M45" s="242">
        <v>1.5986</v>
      </c>
      <c r="N45" s="257">
        <v>1052</v>
      </c>
      <c r="O45" s="257">
        <v>-1127</v>
      </c>
    </row>
    <row r="46" spans="2:15" ht="17.55" customHeight="1" x14ac:dyDescent="0.35">
      <c r="B46" s="10"/>
      <c r="C46" s="238" t="s">
        <v>577</v>
      </c>
      <c r="D46" s="257">
        <v>15776</v>
      </c>
      <c r="E46" s="257">
        <v>2257</v>
      </c>
      <c r="F46" s="242">
        <v>0.24729999999999999</v>
      </c>
      <c r="G46" s="257">
        <v>13922</v>
      </c>
      <c r="H46" s="242">
        <v>0.1232</v>
      </c>
      <c r="I46" s="257">
        <v>79</v>
      </c>
      <c r="J46" s="242">
        <v>0.4269</v>
      </c>
      <c r="K46" s="259">
        <v>2.73</v>
      </c>
      <c r="L46" s="257">
        <v>21233</v>
      </c>
      <c r="M46" s="242">
        <v>1.5251999999999999</v>
      </c>
      <c r="N46" s="257">
        <v>727</v>
      </c>
      <c r="O46" s="257">
        <v>-102</v>
      </c>
    </row>
    <row r="47" spans="2:15" ht="17.55" customHeight="1" x14ac:dyDescent="0.35">
      <c r="B47" s="10"/>
      <c r="C47" s="238" t="s">
        <v>578</v>
      </c>
      <c r="D47" s="257">
        <v>3336</v>
      </c>
      <c r="E47" s="257">
        <v>11</v>
      </c>
      <c r="F47" s="240"/>
      <c r="G47" s="240"/>
      <c r="H47" s="240"/>
      <c r="I47" s="257">
        <v>9</v>
      </c>
      <c r="J47" s="240"/>
      <c r="K47" s="240"/>
      <c r="L47" s="240"/>
      <c r="M47" s="240"/>
      <c r="N47" s="240"/>
      <c r="O47" s="240"/>
    </row>
    <row r="48" spans="2:15" ht="17.55" customHeight="1" x14ac:dyDescent="0.35">
      <c r="B48" s="10"/>
      <c r="C48" s="238" t="s">
        <v>579</v>
      </c>
      <c r="D48" s="257">
        <v>4175</v>
      </c>
      <c r="E48" s="257">
        <v>0</v>
      </c>
      <c r="F48" s="242">
        <v>0.25659999999999999</v>
      </c>
      <c r="G48" s="257">
        <v>1161</v>
      </c>
      <c r="H48" s="242">
        <v>0.32729999999999998</v>
      </c>
      <c r="I48" s="258">
        <v>11</v>
      </c>
      <c r="J48" s="242">
        <v>0.49309999999999998</v>
      </c>
      <c r="K48" s="259">
        <v>3</v>
      </c>
      <c r="L48" s="257">
        <v>2405</v>
      </c>
      <c r="M48" s="242">
        <v>2.0709</v>
      </c>
      <c r="N48" s="257">
        <v>187</v>
      </c>
      <c r="O48" s="257">
        <v>-864</v>
      </c>
    </row>
    <row r="49" spans="2:15" ht="14.1" customHeight="1" x14ac:dyDescent="0.35">
      <c r="B49" s="11"/>
      <c r="C49" s="245" t="s">
        <v>580</v>
      </c>
      <c r="D49" s="260">
        <v>8400</v>
      </c>
      <c r="E49" s="260">
        <v>223</v>
      </c>
      <c r="F49" s="247">
        <v>0.2656</v>
      </c>
      <c r="G49" s="260">
        <v>5978</v>
      </c>
      <c r="H49" s="247">
        <v>1</v>
      </c>
      <c r="I49" s="261">
        <v>72</v>
      </c>
      <c r="J49" s="247">
        <v>0.86460000000000004</v>
      </c>
      <c r="K49" s="262">
        <v>3</v>
      </c>
      <c r="L49" s="260">
        <v>2320</v>
      </c>
      <c r="M49" s="247">
        <v>0.3881</v>
      </c>
      <c r="N49" s="260">
        <v>4992</v>
      </c>
      <c r="O49" s="260">
        <v>-3215</v>
      </c>
    </row>
    <row r="50" spans="2:15" ht="14.1" customHeight="1" x14ac:dyDescent="0.25">
      <c r="B50" s="263" t="s">
        <v>137</v>
      </c>
      <c r="C50" s="263"/>
      <c r="D50" s="264">
        <v>363189</v>
      </c>
      <c r="E50" s="264">
        <v>202646</v>
      </c>
      <c r="F50" s="251">
        <v>0.37419999999999998</v>
      </c>
      <c r="G50" s="264">
        <v>361353</v>
      </c>
      <c r="H50" s="251">
        <v>3.32E-2</v>
      </c>
      <c r="I50" s="264">
        <v>1132</v>
      </c>
      <c r="J50" s="251">
        <v>0.47710000000000002</v>
      </c>
      <c r="K50" s="265">
        <v>2.72</v>
      </c>
      <c r="L50" s="264">
        <v>252445</v>
      </c>
      <c r="M50" s="251">
        <v>0.6986</v>
      </c>
      <c r="N50" s="264">
        <v>7692</v>
      </c>
      <c r="O50" s="264">
        <v>-7568</v>
      </c>
    </row>
    <row r="51" spans="2:15" ht="12.45" customHeight="1" x14ac:dyDescent="0.35">
      <c r="B51" s="47"/>
      <c r="C51" s="47"/>
      <c r="D51" s="47"/>
      <c r="E51" s="47"/>
      <c r="F51" s="47"/>
      <c r="G51" s="47"/>
      <c r="H51" s="47"/>
      <c r="I51" s="47"/>
      <c r="J51" s="47"/>
      <c r="K51" s="47"/>
      <c r="L51" s="47"/>
      <c r="M51" s="47"/>
      <c r="N51" s="607" t="s">
        <v>114</v>
      </c>
      <c r="O51" s="607"/>
    </row>
    <row r="52" spans="2:15" ht="15" customHeight="1" x14ac:dyDescent="0.25"/>
    <row r="53" spans="2:15" ht="15" customHeight="1" x14ac:dyDescent="0.25"/>
    <row r="54" spans="2:15" ht="75.75" customHeight="1" x14ac:dyDescent="0.25">
      <c r="B54" s="600"/>
      <c r="C54" s="14" t="s">
        <v>551</v>
      </c>
      <c r="D54" s="58" t="s">
        <v>465</v>
      </c>
      <c r="E54" s="58" t="s">
        <v>552</v>
      </c>
      <c r="F54" s="58" t="s">
        <v>553</v>
      </c>
      <c r="G54" s="58" t="s">
        <v>554</v>
      </c>
      <c r="H54" s="58" t="s">
        <v>555</v>
      </c>
      <c r="I54" s="58" t="s">
        <v>556</v>
      </c>
      <c r="J54" s="58" t="s">
        <v>557</v>
      </c>
      <c r="K54" s="58" t="s">
        <v>558</v>
      </c>
      <c r="L54" s="58" t="s">
        <v>559</v>
      </c>
      <c r="M54" s="58" t="s">
        <v>560</v>
      </c>
      <c r="N54" s="58" t="s">
        <v>561</v>
      </c>
      <c r="O54" s="58" t="s">
        <v>562</v>
      </c>
    </row>
    <row r="55" spans="2:15" ht="14.1" customHeight="1" x14ac:dyDescent="0.25">
      <c r="B55" s="600"/>
      <c r="C55" s="15" t="s">
        <v>115</v>
      </c>
      <c r="D55" s="15" t="s">
        <v>116</v>
      </c>
      <c r="E55" s="15" t="s">
        <v>117</v>
      </c>
      <c r="F55" s="15" t="s">
        <v>118</v>
      </c>
      <c r="G55" s="15" t="s">
        <v>119</v>
      </c>
      <c r="H55" s="15" t="s">
        <v>120</v>
      </c>
      <c r="I55" s="15" t="s">
        <v>121</v>
      </c>
      <c r="J55" s="15" t="s">
        <v>204</v>
      </c>
      <c r="K55" s="15" t="s">
        <v>205</v>
      </c>
      <c r="L55" s="15" t="s">
        <v>206</v>
      </c>
      <c r="M55" s="15" t="s">
        <v>207</v>
      </c>
      <c r="N55" s="15" t="s">
        <v>208</v>
      </c>
      <c r="O55" s="15" t="s">
        <v>209</v>
      </c>
    </row>
    <row r="56" spans="2:15" ht="15.75" customHeight="1" x14ac:dyDescent="0.25">
      <c r="B56" s="232" t="s">
        <v>586</v>
      </c>
      <c r="C56" s="14"/>
      <c r="D56" s="14"/>
      <c r="E56" s="14"/>
      <c r="F56" s="14"/>
      <c r="G56" s="14"/>
      <c r="H56" s="14"/>
      <c r="I56" s="14"/>
      <c r="J56" s="14"/>
      <c r="K56" s="14"/>
      <c r="L56" s="14"/>
      <c r="M56" s="14"/>
      <c r="N56" s="14"/>
      <c r="O56" s="14"/>
    </row>
    <row r="57" spans="2:15" ht="17.55" customHeight="1" x14ac:dyDescent="0.35">
      <c r="B57" s="47"/>
      <c r="C57" s="233" t="s">
        <v>564</v>
      </c>
      <c r="D57" s="266">
        <v>17065595</v>
      </c>
      <c r="E57" s="266">
        <v>109339</v>
      </c>
      <c r="F57" s="235">
        <v>0.35699999999999998</v>
      </c>
      <c r="G57" s="266">
        <v>17104621</v>
      </c>
      <c r="H57" s="235">
        <v>5.9999999999999995E-4</v>
      </c>
      <c r="I57" s="266">
        <v>166872</v>
      </c>
      <c r="J57" s="235">
        <v>0.2555</v>
      </c>
      <c r="K57" s="267">
        <v>0</v>
      </c>
      <c r="L57" s="266">
        <v>860082</v>
      </c>
      <c r="M57" s="235">
        <v>5.0299999999999997E-2</v>
      </c>
      <c r="N57" s="266">
        <v>2943</v>
      </c>
      <c r="O57" s="266">
        <v>-6803</v>
      </c>
    </row>
    <row r="58" spans="2:15" ht="17.55" customHeight="1" x14ac:dyDescent="0.35">
      <c r="B58" s="10"/>
      <c r="C58" s="244" t="s">
        <v>582</v>
      </c>
      <c r="D58" s="257">
        <v>12559767</v>
      </c>
      <c r="E58" s="257">
        <v>73127</v>
      </c>
      <c r="F58" s="242">
        <v>0.35520000000000002</v>
      </c>
      <c r="G58" s="257">
        <v>12585741</v>
      </c>
      <c r="H58" s="242">
        <v>4.0000000000000002E-4</v>
      </c>
      <c r="I58" s="257">
        <v>123868</v>
      </c>
      <c r="J58" s="242">
        <v>0.2404</v>
      </c>
      <c r="K58" s="268">
        <v>0</v>
      </c>
      <c r="L58" s="257">
        <v>420865</v>
      </c>
      <c r="M58" s="242">
        <v>3.3399999999999999E-2</v>
      </c>
      <c r="N58" s="257">
        <v>1248</v>
      </c>
      <c r="O58" s="257">
        <v>-4167</v>
      </c>
    </row>
    <row r="59" spans="2:15" ht="17.55" customHeight="1" x14ac:dyDescent="0.35">
      <c r="B59" s="10"/>
      <c r="C59" s="244" t="s">
        <v>583</v>
      </c>
      <c r="D59" s="257">
        <v>4505827</v>
      </c>
      <c r="E59" s="257">
        <v>36212</v>
      </c>
      <c r="F59" s="242">
        <v>0.36049999999999999</v>
      </c>
      <c r="G59" s="257">
        <v>4518880</v>
      </c>
      <c r="H59" s="242">
        <v>1.2999999999999999E-3</v>
      </c>
      <c r="I59" s="257">
        <v>43004</v>
      </c>
      <c r="J59" s="242">
        <v>0.29730000000000001</v>
      </c>
      <c r="K59" s="268">
        <v>0</v>
      </c>
      <c r="L59" s="257">
        <v>439217</v>
      </c>
      <c r="M59" s="242">
        <v>9.7199999999999995E-2</v>
      </c>
      <c r="N59" s="257">
        <v>1696</v>
      </c>
      <c r="O59" s="257">
        <v>-2635</v>
      </c>
    </row>
    <row r="60" spans="2:15" ht="17.55" customHeight="1" x14ac:dyDescent="0.35">
      <c r="B60" s="10"/>
      <c r="C60" s="244" t="s">
        <v>567</v>
      </c>
      <c r="D60" s="257">
        <v>1490747</v>
      </c>
      <c r="E60" s="257">
        <v>26800</v>
      </c>
      <c r="F60" s="242">
        <v>0.34250000000000003</v>
      </c>
      <c r="G60" s="257">
        <v>1499926</v>
      </c>
      <c r="H60" s="242">
        <v>1.8E-3</v>
      </c>
      <c r="I60" s="257">
        <v>10486</v>
      </c>
      <c r="J60" s="242">
        <v>0.31640000000000001</v>
      </c>
      <c r="K60" s="268">
        <v>0</v>
      </c>
      <c r="L60" s="257">
        <v>207666</v>
      </c>
      <c r="M60" s="242">
        <v>0.13850000000000001</v>
      </c>
      <c r="N60" s="257">
        <v>900</v>
      </c>
      <c r="O60" s="257">
        <v>-878</v>
      </c>
    </row>
    <row r="61" spans="2:15" ht="17.55" customHeight="1" x14ac:dyDescent="0.35">
      <c r="B61" s="10"/>
      <c r="C61" s="244" t="s">
        <v>568</v>
      </c>
      <c r="D61" s="257">
        <v>2760445</v>
      </c>
      <c r="E61" s="257">
        <v>29698</v>
      </c>
      <c r="F61" s="242">
        <v>0.35859999999999997</v>
      </c>
      <c r="G61" s="257">
        <v>2771095</v>
      </c>
      <c r="H61" s="242">
        <v>3.3E-3</v>
      </c>
      <c r="I61" s="257">
        <v>27225</v>
      </c>
      <c r="J61" s="242">
        <v>0.29199999999999998</v>
      </c>
      <c r="K61" s="268">
        <v>0</v>
      </c>
      <c r="L61" s="257">
        <v>529901</v>
      </c>
      <c r="M61" s="242">
        <v>0.19120000000000001</v>
      </c>
      <c r="N61" s="257">
        <v>2681</v>
      </c>
      <c r="O61" s="257">
        <v>-2579</v>
      </c>
    </row>
    <row r="62" spans="2:15" ht="17.55" customHeight="1" x14ac:dyDescent="0.35">
      <c r="B62" s="10"/>
      <c r="C62" s="244" t="s">
        <v>569</v>
      </c>
      <c r="D62" s="257">
        <v>797697</v>
      </c>
      <c r="E62" s="257">
        <v>20011</v>
      </c>
      <c r="F62" s="242">
        <v>0.38919999999999999</v>
      </c>
      <c r="G62" s="257">
        <v>804890</v>
      </c>
      <c r="H62" s="242">
        <v>5.5999999999999999E-3</v>
      </c>
      <c r="I62" s="257">
        <v>6226</v>
      </c>
      <c r="J62" s="242">
        <v>0.34300000000000003</v>
      </c>
      <c r="K62" s="268">
        <v>0</v>
      </c>
      <c r="L62" s="257">
        <v>234453</v>
      </c>
      <c r="M62" s="242">
        <v>0.2913</v>
      </c>
      <c r="N62" s="257">
        <v>1558</v>
      </c>
      <c r="O62" s="257">
        <v>-843</v>
      </c>
    </row>
    <row r="63" spans="2:15" ht="17.55" customHeight="1" x14ac:dyDescent="0.35">
      <c r="B63" s="10"/>
      <c r="C63" s="244" t="s">
        <v>570</v>
      </c>
      <c r="D63" s="257">
        <v>2883894</v>
      </c>
      <c r="E63" s="257">
        <v>45856</v>
      </c>
      <c r="F63" s="242">
        <v>0.4355</v>
      </c>
      <c r="G63" s="257">
        <v>2903263</v>
      </c>
      <c r="H63" s="242">
        <v>1.26E-2</v>
      </c>
      <c r="I63" s="257">
        <v>22955</v>
      </c>
      <c r="J63" s="242">
        <v>0.29459999999999997</v>
      </c>
      <c r="K63" s="268">
        <v>0</v>
      </c>
      <c r="L63" s="257">
        <v>1343761</v>
      </c>
      <c r="M63" s="242">
        <v>0.46279999999999999</v>
      </c>
      <c r="N63" s="257">
        <v>10918</v>
      </c>
      <c r="O63" s="257">
        <v>-3552</v>
      </c>
    </row>
    <row r="64" spans="2:15" ht="17.55" customHeight="1" x14ac:dyDescent="0.35">
      <c r="B64" s="10"/>
      <c r="C64" s="244" t="s">
        <v>584</v>
      </c>
      <c r="D64" s="257">
        <v>2439858</v>
      </c>
      <c r="E64" s="257">
        <v>38225</v>
      </c>
      <c r="F64" s="242">
        <v>0.4244</v>
      </c>
      <c r="G64" s="257">
        <v>2455478</v>
      </c>
      <c r="H64" s="242">
        <v>1.1299999999999999E-2</v>
      </c>
      <c r="I64" s="257">
        <v>19997</v>
      </c>
      <c r="J64" s="242">
        <v>0.29010000000000002</v>
      </c>
      <c r="K64" s="268">
        <v>0</v>
      </c>
      <c r="L64" s="257">
        <v>1046710</v>
      </c>
      <c r="M64" s="242">
        <v>0.42630000000000001</v>
      </c>
      <c r="N64" s="257">
        <v>8135</v>
      </c>
      <c r="O64" s="257">
        <v>-2956</v>
      </c>
    </row>
    <row r="65" spans="2:15" ht="17.55" customHeight="1" x14ac:dyDescent="0.35">
      <c r="B65" s="10"/>
      <c r="C65" s="244" t="s">
        <v>585</v>
      </c>
      <c r="D65" s="257">
        <v>444036</v>
      </c>
      <c r="E65" s="257">
        <v>7631</v>
      </c>
      <c r="F65" s="242">
        <v>0.49120000000000003</v>
      </c>
      <c r="G65" s="257">
        <v>447785</v>
      </c>
      <c r="H65" s="242">
        <v>1.95E-2</v>
      </c>
      <c r="I65" s="257">
        <v>2958</v>
      </c>
      <c r="J65" s="242">
        <v>0.31940000000000002</v>
      </c>
      <c r="K65" s="268">
        <v>0</v>
      </c>
      <c r="L65" s="257">
        <v>297051</v>
      </c>
      <c r="M65" s="242">
        <v>0.66339999999999999</v>
      </c>
      <c r="N65" s="257">
        <v>2783</v>
      </c>
      <c r="O65" s="257">
        <v>-597</v>
      </c>
    </row>
    <row r="66" spans="2:15" ht="17.55" customHeight="1" x14ac:dyDescent="0.35">
      <c r="B66" s="10"/>
      <c r="C66" s="244" t="s">
        <v>573</v>
      </c>
      <c r="D66" s="257">
        <v>1024293</v>
      </c>
      <c r="E66" s="257">
        <v>13115</v>
      </c>
      <c r="F66" s="242">
        <v>0.3649</v>
      </c>
      <c r="G66" s="257">
        <v>1029078</v>
      </c>
      <c r="H66" s="242">
        <v>5.5199999999999999E-2</v>
      </c>
      <c r="I66" s="257">
        <v>9846</v>
      </c>
      <c r="J66" s="242">
        <v>0.29949999999999999</v>
      </c>
      <c r="K66" s="268">
        <v>0</v>
      </c>
      <c r="L66" s="257">
        <v>1077387</v>
      </c>
      <c r="M66" s="242">
        <v>1.0468999999999999</v>
      </c>
      <c r="N66" s="257">
        <v>16286</v>
      </c>
      <c r="O66" s="257">
        <v>-6764</v>
      </c>
    </row>
    <row r="67" spans="2:15" ht="17.55" customHeight="1" x14ac:dyDescent="0.35">
      <c r="B67" s="10"/>
      <c r="C67" s="244" t="s">
        <v>574</v>
      </c>
      <c r="D67" s="257">
        <v>369837</v>
      </c>
      <c r="E67" s="257">
        <v>11541</v>
      </c>
      <c r="F67" s="242">
        <v>0.36449999999999999</v>
      </c>
      <c r="G67" s="257">
        <v>374043</v>
      </c>
      <c r="H67" s="242">
        <v>3.2500000000000001E-2</v>
      </c>
      <c r="I67" s="257">
        <v>1748</v>
      </c>
      <c r="J67" s="242">
        <v>0.35549999999999998</v>
      </c>
      <c r="K67" s="268">
        <v>0</v>
      </c>
      <c r="L67" s="257">
        <v>306501</v>
      </c>
      <c r="M67" s="242">
        <v>0.81940000000000002</v>
      </c>
      <c r="N67" s="257">
        <v>4316</v>
      </c>
      <c r="O67" s="257">
        <v>-1064</v>
      </c>
    </row>
    <row r="68" spans="2:15" ht="17.55" customHeight="1" x14ac:dyDescent="0.35">
      <c r="B68" s="10"/>
      <c r="C68" s="244" t="s">
        <v>575</v>
      </c>
      <c r="D68" s="257">
        <v>654457</v>
      </c>
      <c r="E68" s="257">
        <v>1574</v>
      </c>
      <c r="F68" s="242">
        <v>0.36780000000000002</v>
      </c>
      <c r="G68" s="257">
        <v>655036</v>
      </c>
      <c r="H68" s="242">
        <v>6.8199999999999997E-2</v>
      </c>
      <c r="I68" s="257">
        <v>8098</v>
      </c>
      <c r="J68" s="242">
        <v>0.2676</v>
      </c>
      <c r="K68" s="268">
        <v>0</v>
      </c>
      <c r="L68" s="257">
        <v>770886</v>
      </c>
      <c r="M68" s="242">
        <v>1.1769000000000001</v>
      </c>
      <c r="N68" s="257">
        <v>11970</v>
      </c>
      <c r="O68" s="257">
        <v>-5700</v>
      </c>
    </row>
    <row r="69" spans="2:15" ht="17.55" customHeight="1" x14ac:dyDescent="0.35">
      <c r="B69" s="10"/>
      <c r="C69" s="244" t="s">
        <v>576</v>
      </c>
      <c r="D69" s="257">
        <v>316878</v>
      </c>
      <c r="E69" s="257">
        <v>4137</v>
      </c>
      <c r="F69" s="242">
        <v>0.39140000000000003</v>
      </c>
      <c r="G69" s="257">
        <v>318496</v>
      </c>
      <c r="H69" s="242">
        <v>0.17580000000000001</v>
      </c>
      <c r="I69" s="257">
        <v>2440</v>
      </c>
      <c r="J69" s="242">
        <v>0.32290000000000002</v>
      </c>
      <c r="K69" s="268">
        <v>0</v>
      </c>
      <c r="L69" s="257">
        <v>532394</v>
      </c>
      <c r="M69" s="242">
        <v>1.6716</v>
      </c>
      <c r="N69" s="257">
        <v>17666</v>
      </c>
      <c r="O69" s="257">
        <v>-9466</v>
      </c>
    </row>
    <row r="70" spans="2:15" ht="17.55" customHeight="1" x14ac:dyDescent="0.35">
      <c r="B70" s="10"/>
      <c r="C70" s="238" t="s">
        <v>577</v>
      </c>
      <c r="D70" s="257">
        <v>248011</v>
      </c>
      <c r="E70" s="257">
        <v>3887</v>
      </c>
      <c r="F70" s="242">
        <v>0.38219999999999998</v>
      </c>
      <c r="G70" s="257">
        <v>249496</v>
      </c>
      <c r="H70" s="242">
        <v>0.14610000000000001</v>
      </c>
      <c r="I70" s="257">
        <v>1905</v>
      </c>
      <c r="J70" s="242">
        <v>0.32579999999999998</v>
      </c>
      <c r="K70" s="268">
        <v>0</v>
      </c>
      <c r="L70" s="257">
        <v>420437</v>
      </c>
      <c r="M70" s="242">
        <v>1.6851</v>
      </c>
      <c r="N70" s="257">
        <v>11887</v>
      </c>
      <c r="O70" s="257">
        <v>-4513</v>
      </c>
    </row>
    <row r="71" spans="2:15" ht="17.55" customHeight="1" x14ac:dyDescent="0.35">
      <c r="B71" s="10"/>
      <c r="C71" s="238" t="s">
        <v>578</v>
      </c>
      <c r="D71" s="257">
        <v>34720</v>
      </c>
      <c r="E71" s="257">
        <v>219</v>
      </c>
      <c r="F71" s="242">
        <v>0.50370000000000004</v>
      </c>
      <c r="G71" s="257">
        <v>34831</v>
      </c>
      <c r="H71" s="242">
        <v>0.2039</v>
      </c>
      <c r="I71" s="257">
        <v>209</v>
      </c>
      <c r="J71" s="242">
        <v>0.35639999999999999</v>
      </c>
      <c r="K71" s="268">
        <v>0</v>
      </c>
      <c r="L71" s="257">
        <v>59415</v>
      </c>
      <c r="M71" s="242">
        <v>1.7058</v>
      </c>
      <c r="N71" s="257">
        <v>2531</v>
      </c>
      <c r="O71" s="257">
        <v>-1669</v>
      </c>
    </row>
    <row r="72" spans="2:15" ht="17.55" customHeight="1" x14ac:dyDescent="0.35">
      <c r="B72" s="10"/>
      <c r="C72" s="238" t="s">
        <v>579</v>
      </c>
      <c r="D72" s="257">
        <v>34147</v>
      </c>
      <c r="E72" s="257">
        <v>30</v>
      </c>
      <c r="F72" s="242">
        <v>0.75600000000000001</v>
      </c>
      <c r="G72" s="257">
        <v>34169</v>
      </c>
      <c r="H72" s="242">
        <v>0.36399999999999999</v>
      </c>
      <c r="I72" s="257">
        <v>326</v>
      </c>
      <c r="J72" s="242">
        <v>0.26740000000000003</v>
      </c>
      <c r="K72" s="268">
        <v>0</v>
      </c>
      <c r="L72" s="257">
        <v>52542</v>
      </c>
      <c r="M72" s="242">
        <v>1.5377000000000001</v>
      </c>
      <c r="N72" s="257">
        <v>3248</v>
      </c>
      <c r="O72" s="257">
        <v>-3284</v>
      </c>
    </row>
    <row r="73" spans="2:15" ht="14.1" customHeight="1" x14ac:dyDescent="0.35">
      <c r="B73" s="11"/>
      <c r="C73" s="245" t="s">
        <v>580</v>
      </c>
      <c r="D73" s="260">
        <v>420297</v>
      </c>
      <c r="E73" s="260">
        <v>722</v>
      </c>
      <c r="F73" s="247">
        <v>0.40229999999999999</v>
      </c>
      <c r="G73" s="260">
        <v>420109</v>
      </c>
      <c r="H73" s="247">
        <v>1</v>
      </c>
      <c r="I73" s="260">
        <v>4451</v>
      </c>
      <c r="J73" s="247">
        <v>0.59770000000000001</v>
      </c>
      <c r="K73" s="269">
        <v>0</v>
      </c>
      <c r="L73" s="260">
        <v>232829</v>
      </c>
      <c r="M73" s="247">
        <v>0.55420000000000003</v>
      </c>
      <c r="N73" s="260">
        <v>234702</v>
      </c>
      <c r="O73" s="260">
        <v>-120109</v>
      </c>
    </row>
    <row r="74" spans="2:15" ht="14.1" customHeight="1" x14ac:dyDescent="0.25">
      <c r="B74" s="263" t="s">
        <v>137</v>
      </c>
      <c r="C74" s="263"/>
      <c r="D74" s="264">
        <v>26759846</v>
      </c>
      <c r="E74" s="264">
        <v>249677</v>
      </c>
      <c r="F74" s="251">
        <v>0.37369999999999998</v>
      </c>
      <c r="G74" s="264">
        <v>26851478</v>
      </c>
      <c r="H74" s="251">
        <v>2.2200000000000001E-2</v>
      </c>
      <c r="I74" s="264">
        <v>250501</v>
      </c>
      <c r="J74" s="251">
        <v>0.27739999999999998</v>
      </c>
      <c r="K74" s="270">
        <v>0</v>
      </c>
      <c r="L74" s="264">
        <v>5018472</v>
      </c>
      <c r="M74" s="251">
        <v>0.18690000000000001</v>
      </c>
      <c r="N74" s="264">
        <v>287654</v>
      </c>
      <c r="O74" s="264">
        <v>-150994</v>
      </c>
    </row>
    <row r="75" spans="2:15" ht="12.45" customHeight="1" x14ac:dyDescent="0.35">
      <c r="B75" s="47"/>
      <c r="C75" s="47"/>
      <c r="D75" s="47"/>
      <c r="E75" s="47"/>
      <c r="F75" s="47"/>
      <c r="G75" s="47"/>
      <c r="H75" s="47"/>
      <c r="I75" s="47"/>
      <c r="J75" s="47"/>
      <c r="K75" s="47"/>
      <c r="L75" s="47"/>
      <c r="M75" s="47"/>
      <c r="N75" s="607" t="s">
        <v>114</v>
      </c>
      <c r="O75" s="607"/>
    </row>
    <row r="76" spans="2:15" ht="15" customHeight="1" x14ac:dyDescent="0.25"/>
    <row r="77" spans="2:15" ht="15" customHeight="1" x14ac:dyDescent="0.25"/>
    <row r="78" spans="2:15" ht="15" customHeight="1" x14ac:dyDescent="0.25"/>
    <row r="79" spans="2:15" ht="75.75" customHeight="1" x14ac:dyDescent="0.25">
      <c r="B79" s="600"/>
      <c r="C79" s="14" t="s">
        <v>551</v>
      </c>
      <c r="D79" s="58" t="s">
        <v>465</v>
      </c>
      <c r="E79" s="58" t="s">
        <v>552</v>
      </c>
      <c r="F79" s="58" t="s">
        <v>553</v>
      </c>
      <c r="G79" s="58" t="s">
        <v>554</v>
      </c>
      <c r="H79" s="58" t="s">
        <v>555</v>
      </c>
      <c r="I79" s="58" t="s">
        <v>556</v>
      </c>
      <c r="J79" s="58" t="s">
        <v>557</v>
      </c>
      <c r="K79" s="58" t="s">
        <v>558</v>
      </c>
      <c r="L79" s="58" t="s">
        <v>559</v>
      </c>
      <c r="M79" s="58" t="s">
        <v>560</v>
      </c>
      <c r="N79" s="58" t="s">
        <v>561</v>
      </c>
      <c r="O79" s="58" t="s">
        <v>562</v>
      </c>
    </row>
    <row r="80" spans="2:15" ht="14.1" customHeight="1" x14ac:dyDescent="0.25">
      <c r="B80" s="600"/>
      <c r="C80" s="15" t="s">
        <v>115</v>
      </c>
      <c r="D80" s="15" t="s">
        <v>116</v>
      </c>
      <c r="E80" s="15" t="s">
        <v>117</v>
      </c>
      <c r="F80" s="15" t="s">
        <v>118</v>
      </c>
      <c r="G80" s="15" t="s">
        <v>119</v>
      </c>
      <c r="H80" s="15" t="s">
        <v>120</v>
      </c>
      <c r="I80" s="15" t="s">
        <v>121</v>
      </c>
      <c r="J80" s="15" t="s">
        <v>204</v>
      </c>
      <c r="K80" s="15" t="s">
        <v>205</v>
      </c>
      <c r="L80" s="15" t="s">
        <v>206</v>
      </c>
      <c r="M80" s="15" t="s">
        <v>207</v>
      </c>
      <c r="N80" s="15" t="s">
        <v>208</v>
      </c>
      <c r="O80" s="15" t="s">
        <v>209</v>
      </c>
    </row>
    <row r="81" spans="2:15" ht="15.75" customHeight="1" x14ac:dyDescent="0.25">
      <c r="B81" s="232" t="s">
        <v>516</v>
      </c>
      <c r="C81" s="14"/>
      <c r="D81" s="14"/>
      <c r="E81" s="14"/>
      <c r="F81" s="14"/>
      <c r="G81" s="14"/>
      <c r="H81" s="14"/>
      <c r="I81" s="14"/>
      <c r="J81" s="14"/>
      <c r="K81" s="14"/>
      <c r="L81" s="14"/>
      <c r="M81" s="14"/>
      <c r="N81" s="14"/>
      <c r="O81" s="14"/>
    </row>
    <row r="82" spans="2:15" ht="17.55" customHeight="1" x14ac:dyDescent="0.35">
      <c r="B82" s="47"/>
      <c r="C82" s="233" t="s">
        <v>564</v>
      </c>
      <c r="D82" s="266">
        <v>30421</v>
      </c>
      <c r="E82" s="271">
        <v>191</v>
      </c>
      <c r="F82" s="235">
        <v>0.58899999999999997</v>
      </c>
      <c r="G82" s="266">
        <v>30533</v>
      </c>
      <c r="H82" s="235">
        <v>6.9999999999999999E-4</v>
      </c>
      <c r="I82" s="266">
        <v>2793</v>
      </c>
      <c r="J82" s="235">
        <v>0.6119</v>
      </c>
      <c r="K82" s="267">
        <v>0</v>
      </c>
      <c r="L82" s="266">
        <v>3831</v>
      </c>
      <c r="M82" s="235">
        <v>0.1255</v>
      </c>
      <c r="N82" s="272">
        <v>12</v>
      </c>
      <c r="O82" s="266">
        <v>-48</v>
      </c>
    </row>
    <row r="83" spans="2:15" ht="17.55" customHeight="1" x14ac:dyDescent="0.35">
      <c r="B83" s="10"/>
      <c r="C83" s="244" t="s">
        <v>582</v>
      </c>
      <c r="D83" s="257">
        <v>23866</v>
      </c>
      <c r="E83" s="273">
        <v>89</v>
      </c>
      <c r="F83" s="242">
        <v>0.57389999999999997</v>
      </c>
      <c r="G83" s="257">
        <v>23917</v>
      </c>
      <c r="H83" s="242">
        <v>5.0000000000000001E-4</v>
      </c>
      <c r="I83" s="257">
        <v>2150</v>
      </c>
      <c r="J83" s="242">
        <v>0.61060000000000003</v>
      </c>
      <c r="K83" s="268">
        <v>0</v>
      </c>
      <c r="L83" s="257">
        <v>2482</v>
      </c>
      <c r="M83" s="242">
        <v>0.1038</v>
      </c>
      <c r="N83" s="274">
        <v>7</v>
      </c>
      <c r="O83" s="257">
        <v>-37</v>
      </c>
    </row>
    <row r="84" spans="2:15" ht="17.55" customHeight="1" x14ac:dyDescent="0.35">
      <c r="B84" s="10"/>
      <c r="C84" s="244" t="s">
        <v>583</v>
      </c>
      <c r="D84" s="257">
        <v>6554</v>
      </c>
      <c r="E84" s="273">
        <v>103</v>
      </c>
      <c r="F84" s="242">
        <v>0.60209999999999997</v>
      </c>
      <c r="G84" s="257">
        <v>6616</v>
      </c>
      <c r="H84" s="242">
        <v>1.1999999999999999E-3</v>
      </c>
      <c r="I84" s="257">
        <v>643</v>
      </c>
      <c r="J84" s="242">
        <v>0.61670000000000003</v>
      </c>
      <c r="K84" s="268">
        <v>0</v>
      </c>
      <c r="L84" s="257">
        <v>1349</v>
      </c>
      <c r="M84" s="242">
        <v>0.2039</v>
      </c>
      <c r="N84" s="274">
        <v>5</v>
      </c>
      <c r="O84" s="257">
        <v>-11</v>
      </c>
    </row>
    <row r="85" spans="2:15" ht="17.55" customHeight="1" x14ac:dyDescent="0.35">
      <c r="B85" s="10"/>
      <c r="C85" s="244" t="s">
        <v>567</v>
      </c>
      <c r="D85" s="257">
        <v>162026</v>
      </c>
      <c r="E85" s="273">
        <v>179919</v>
      </c>
      <c r="F85" s="242">
        <v>0.39140000000000003</v>
      </c>
      <c r="G85" s="257">
        <v>174432</v>
      </c>
      <c r="H85" s="242">
        <v>1.9E-3</v>
      </c>
      <c r="I85" s="257">
        <v>7869</v>
      </c>
      <c r="J85" s="242">
        <v>0.46639999999999998</v>
      </c>
      <c r="K85" s="268">
        <v>0</v>
      </c>
      <c r="L85" s="257">
        <v>27398</v>
      </c>
      <c r="M85" s="242">
        <v>0.15709999999999999</v>
      </c>
      <c r="N85" s="274">
        <v>158</v>
      </c>
      <c r="O85" s="257">
        <v>-649</v>
      </c>
    </row>
    <row r="86" spans="2:15" ht="17.55" customHeight="1" x14ac:dyDescent="0.35">
      <c r="B86" s="10"/>
      <c r="C86" s="244" t="s">
        <v>568</v>
      </c>
      <c r="D86" s="257">
        <v>284283</v>
      </c>
      <c r="E86" s="273">
        <v>199125</v>
      </c>
      <c r="F86" s="242">
        <v>0.45200000000000001</v>
      </c>
      <c r="G86" s="257">
        <v>277120</v>
      </c>
      <c r="H86" s="242">
        <v>3.0000000000000001E-3</v>
      </c>
      <c r="I86" s="257">
        <v>7919</v>
      </c>
      <c r="J86" s="242">
        <v>0.48270000000000002</v>
      </c>
      <c r="K86" s="268">
        <v>0</v>
      </c>
      <c r="L86" s="257">
        <v>62179</v>
      </c>
      <c r="M86" s="242">
        <v>0.22439999999999999</v>
      </c>
      <c r="N86" s="274">
        <v>408</v>
      </c>
      <c r="O86" s="257">
        <v>-1094</v>
      </c>
    </row>
    <row r="87" spans="2:15" ht="17.55" customHeight="1" x14ac:dyDescent="0.35">
      <c r="B87" s="10"/>
      <c r="C87" s="244" t="s">
        <v>569</v>
      </c>
      <c r="D87" s="257">
        <v>395821</v>
      </c>
      <c r="E87" s="273">
        <v>151837</v>
      </c>
      <c r="F87" s="242">
        <v>0.46500000000000002</v>
      </c>
      <c r="G87" s="257">
        <v>307005</v>
      </c>
      <c r="H87" s="242">
        <v>6.0000000000000001E-3</v>
      </c>
      <c r="I87" s="257">
        <v>6623</v>
      </c>
      <c r="J87" s="242">
        <v>0.49080000000000001</v>
      </c>
      <c r="K87" s="268">
        <v>0</v>
      </c>
      <c r="L87" s="257">
        <v>101873</v>
      </c>
      <c r="M87" s="242">
        <v>0.33179999999999998</v>
      </c>
      <c r="N87" s="274">
        <v>909</v>
      </c>
      <c r="O87" s="257">
        <v>-1987</v>
      </c>
    </row>
    <row r="88" spans="2:15" ht="17.55" customHeight="1" x14ac:dyDescent="0.35">
      <c r="B88" s="10"/>
      <c r="C88" s="244" t="s">
        <v>570</v>
      </c>
      <c r="D88" s="257">
        <v>467018</v>
      </c>
      <c r="E88" s="273">
        <v>168453</v>
      </c>
      <c r="F88" s="242">
        <v>0.38179999999999997</v>
      </c>
      <c r="G88" s="257">
        <v>341132</v>
      </c>
      <c r="H88" s="242">
        <v>1.4200000000000001E-2</v>
      </c>
      <c r="I88" s="257">
        <v>9934</v>
      </c>
      <c r="J88" s="242">
        <v>0.48659999999999998</v>
      </c>
      <c r="K88" s="268">
        <v>0</v>
      </c>
      <c r="L88" s="257">
        <v>170658</v>
      </c>
      <c r="M88" s="242">
        <v>0.50029999999999997</v>
      </c>
      <c r="N88" s="274">
        <v>2373</v>
      </c>
      <c r="O88" s="257">
        <v>-2550</v>
      </c>
    </row>
    <row r="89" spans="2:15" ht="17.55" customHeight="1" x14ac:dyDescent="0.35">
      <c r="B89" s="10"/>
      <c r="C89" s="244" t="s">
        <v>584</v>
      </c>
      <c r="D89" s="257">
        <v>422504</v>
      </c>
      <c r="E89" s="273">
        <v>159216</v>
      </c>
      <c r="F89" s="242">
        <v>0.37130000000000002</v>
      </c>
      <c r="G89" s="257">
        <v>298055</v>
      </c>
      <c r="H89" s="242">
        <v>1.2999999999999999E-2</v>
      </c>
      <c r="I89" s="257">
        <v>7101</v>
      </c>
      <c r="J89" s="242">
        <v>0.4834</v>
      </c>
      <c r="K89" s="268">
        <v>0</v>
      </c>
      <c r="L89" s="257">
        <v>140320</v>
      </c>
      <c r="M89" s="242">
        <v>0.4708</v>
      </c>
      <c r="N89" s="274">
        <v>1881</v>
      </c>
      <c r="O89" s="257">
        <v>-2405</v>
      </c>
    </row>
    <row r="90" spans="2:15" ht="17.55" customHeight="1" x14ac:dyDescent="0.35">
      <c r="B90" s="10"/>
      <c r="C90" s="244" t="s">
        <v>585</v>
      </c>
      <c r="D90" s="257">
        <v>44514</v>
      </c>
      <c r="E90" s="273">
        <v>9238</v>
      </c>
      <c r="F90" s="242">
        <v>0.56359999999999999</v>
      </c>
      <c r="G90" s="257">
        <v>43077</v>
      </c>
      <c r="H90" s="242">
        <v>2.2499999999999999E-2</v>
      </c>
      <c r="I90" s="257">
        <v>2833</v>
      </c>
      <c r="J90" s="242">
        <v>0.50849999999999995</v>
      </c>
      <c r="K90" s="268">
        <v>0</v>
      </c>
      <c r="L90" s="257">
        <v>30338</v>
      </c>
      <c r="M90" s="242">
        <v>0.70430000000000004</v>
      </c>
      <c r="N90" s="274">
        <v>492</v>
      </c>
      <c r="O90" s="257">
        <v>-146</v>
      </c>
    </row>
    <row r="91" spans="2:15" ht="17.55" customHeight="1" x14ac:dyDescent="0.35">
      <c r="B91" s="10"/>
      <c r="C91" s="244" t="s">
        <v>573</v>
      </c>
      <c r="D91" s="257">
        <v>520343</v>
      </c>
      <c r="E91" s="273">
        <v>154813</v>
      </c>
      <c r="F91" s="242">
        <v>0.42159999999999997</v>
      </c>
      <c r="G91" s="257">
        <v>351415</v>
      </c>
      <c r="H91" s="242">
        <v>3.3099999999999997E-2</v>
      </c>
      <c r="I91" s="257">
        <v>10154</v>
      </c>
      <c r="J91" s="242">
        <v>0.47989999999999999</v>
      </c>
      <c r="K91" s="268">
        <v>0</v>
      </c>
      <c r="L91" s="257">
        <v>204523</v>
      </c>
      <c r="M91" s="242">
        <v>0.58199999999999996</v>
      </c>
      <c r="N91" s="274">
        <v>5608</v>
      </c>
      <c r="O91" s="257">
        <v>-4989</v>
      </c>
    </row>
    <row r="92" spans="2:15" ht="17.55" customHeight="1" x14ac:dyDescent="0.35">
      <c r="B92" s="10"/>
      <c r="C92" s="244" t="s">
        <v>574</v>
      </c>
      <c r="D92" s="257">
        <v>506815</v>
      </c>
      <c r="E92" s="273">
        <v>151726</v>
      </c>
      <c r="F92" s="242">
        <v>0.41880000000000001</v>
      </c>
      <c r="G92" s="257">
        <v>337162</v>
      </c>
      <c r="H92" s="242">
        <v>3.2000000000000001E-2</v>
      </c>
      <c r="I92" s="257">
        <v>9340</v>
      </c>
      <c r="J92" s="242">
        <v>0.4788</v>
      </c>
      <c r="K92" s="268">
        <v>0</v>
      </c>
      <c r="L92" s="257">
        <v>192898</v>
      </c>
      <c r="M92" s="242">
        <v>0.57210000000000005</v>
      </c>
      <c r="N92" s="274">
        <v>5146</v>
      </c>
      <c r="O92" s="257">
        <v>-4893</v>
      </c>
    </row>
    <row r="93" spans="2:15" ht="17.55" customHeight="1" x14ac:dyDescent="0.35">
      <c r="B93" s="10"/>
      <c r="C93" s="244" t="s">
        <v>575</v>
      </c>
      <c r="D93" s="257">
        <v>13527</v>
      </c>
      <c r="E93" s="273">
        <v>3087</v>
      </c>
      <c r="F93" s="242">
        <v>0.5615</v>
      </c>
      <c r="G93" s="257">
        <v>14252</v>
      </c>
      <c r="H93" s="242">
        <v>6.0299999999999999E-2</v>
      </c>
      <c r="I93" s="257">
        <v>814</v>
      </c>
      <c r="J93" s="242">
        <v>0.50760000000000005</v>
      </c>
      <c r="K93" s="268">
        <v>0</v>
      </c>
      <c r="L93" s="257">
        <v>11625</v>
      </c>
      <c r="M93" s="242">
        <v>0.81569999999999998</v>
      </c>
      <c r="N93" s="274">
        <v>462</v>
      </c>
      <c r="O93" s="257">
        <v>-96</v>
      </c>
    </row>
    <row r="94" spans="2:15" ht="17.55" customHeight="1" x14ac:dyDescent="0.35">
      <c r="B94" s="10"/>
      <c r="C94" s="244" t="s">
        <v>576</v>
      </c>
      <c r="D94" s="257">
        <v>279368</v>
      </c>
      <c r="E94" s="273">
        <v>38883</v>
      </c>
      <c r="F94" s="242">
        <v>0.41189999999999999</v>
      </c>
      <c r="G94" s="257">
        <v>156435</v>
      </c>
      <c r="H94" s="242">
        <v>0.17219999999999999</v>
      </c>
      <c r="I94" s="257">
        <v>7955</v>
      </c>
      <c r="J94" s="242">
        <v>0.48149999999999998</v>
      </c>
      <c r="K94" s="268">
        <v>0</v>
      </c>
      <c r="L94" s="257">
        <v>131417</v>
      </c>
      <c r="M94" s="242">
        <v>0.84009999999999996</v>
      </c>
      <c r="N94" s="274">
        <v>13385</v>
      </c>
      <c r="O94" s="257">
        <v>-21217</v>
      </c>
    </row>
    <row r="95" spans="2:15" ht="17.55" customHeight="1" x14ac:dyDescent="0.35">
      <c r="B95" s="10"/>
      <c r="C95" s="238" t="s">
        <v>577</v>
      </c>
      <c r="D95" s="257">
        <v>208150</v>
      </c>
      <c r="E95" s="273">
        <v>31606</v>
      </c>
      <c r="F95" s="242">
        <v>0.40639999999999998</v>
      </c>
      <c r="G95" s="257">
        <v>119045</v>
      </c>
      <c r="H95" s="242">
        <v>0.1353</v>
      </c>
      <c r="I95" s="257">
        <v>6429</v>
      </c>
      <c r="J95" s="242">
        <v>0.48110000000000003</v>
      </c>
      <c r="K95" s="268">
        <v>0</v>
      </c>
      <c r="L95" s="257">
        <v>93190</v>
      </c>
      <c r="M95" s="242">
        <v>0.78280000000000005</v>
      </c>
      <c r="N95" s="274">
        <v>8159</v>
      </c>
      <c r="O95" s="257">
        <v>-11777</v>
      </c>
    </row>
    <row r="96" spans="2:15" ht="17.55" customHeight="1" x14ac:dyDescent="0.35">
      <c r="B96" s="10"/>
      <c r="C96" s="238" t="s">
        <v>578</v>
      </c>
      <c r="D96" s="257">
        <v>24218</v>
      </c>
      <c r="E96" s="273">
        <v>4028</v>
      </c>
      <c r="F96" s="242">
        <v>0.3654</v>
      </c>
      <c r="G96" s="257">
        <v>11858</v>
      </c>
      <c r="H96" s="242">
        <v>0.2089</v>
      </c>
      <c r="I96" s="257">
        <v>539</v>
      </c>
      <c r="J96" s="242">
        <v>0.48299999999999998</v>
      </c>
      <c r="K96" s="268">
        <v>0</v>
      </c>
      <c r="L96" s="257">
        <v>11049</v>
      </c>
      <c r="M96" s="242">
        <v>0.93179999999999996</v>
      </c>
      <c r="N96" s="274">
        <v>1197</v>
      </c>
      <c r="O96" s="257">
        <v>-2491</v>
      </c>
    </row>
    <row r="97" spans="2:15" ht="17.55" customHeight="1" x14ac:dyDescent="0.35">
      <c r="B97" s="10"/>
      <c r="C97" s="238" t="s">
        <v>579</v>
      </c>
      <c r="D97" s="257">
        <v>47000</v>
      </c>
      <c r="E97" s="273">
        <v>3249</v>
      </c>
      <c r="F97" s="242">
        <v>0.51270000000000004</v>
      </c>
      <c r="G97" s="257">
        <v>25532</v>
      </c>
      <c r="H97" s="242">
        <v>0.32729999999999998</v>
      </c>
      <c r="I97" s="257">
        <v>987</v>
      </c>
      <c r="J97" s="242">
        <v>0.48220000000000002</v>
      </c>
      <c r="K97" s="268">
        <v>0</v>
      </c>
      <c r="L97" s="257">
        <v>27178</v>
      </c>
      <c r="M97" s="242">
        <v>1.0645</v>
      </c>
      <c r="N97" s="274">
        <v>4030</v>
      </c>
      <c r="O97" s="257">
        <v>-6949</v>
      </c>
    </row>
    <row r="98" spans="2:15" ht="14.1" customHeight="1" x14ac:dyDescent="0.35">
      <c r="B98" s="11"/>
      <c r="C98" s="245" t="s">
        <v>580</v>
      </c>
      <c r="D98" s="260">
        <v>365798</v>
      </c>
      <c r="E98" s="275">
        <v>9245</v>
      </c>
      <c r="F98" s="247">
        <v>0.39850000000000002</v>
      </c>
      <c r="G98" s="260">
        <v>246174</v>
      </c>
      <c r="H98" s="247">
        <v>1</v>
      </c>
      <c r="I98" s="260">
        <v>8962</v>
      </c>
      <c r="J98" s="247">
        <v>0.93200000000000005</v>
      </c>
      <c r="K98" s="269">
        <v>0</v>
      </c>
      <c r="L98" s="260">
        <v>58976</v>
      </c>
      <c r="M98" s="247">
        <v>0.23960000000000001</v>
      </c>
      <c r="N98" s="276">
        <v>224951</v>
      </c>
      <c r="O98" s="260">
        <v>-194266</v>
      </c>
    </row>
    <row r="99" spans="2:15" ht="14.1" customHeight="1" x14ac:dyDescent="0.25">
      <c r="B99" s="263" t="s">
        <v>137</v>
      </c>
      <c r="C99" s="263"/>
      <c r="D99" s="277">
        <v>2505077</v>
      </c>
      <c r="E99" s="264">
        <v>902466</v>
      </c>
      <c r="F99" s="251">
        <v>0.42159999999999997</v>
      </c>
      <c r="G99" s="264">
        <v>1884246</v>
      </c>
      <c r="H99" s="251">
        <v>0.15529999999999999</v>
      </c>
      <c r="I99" s="264">
        <v>62209</v>
      </c>
      <c r="J99" s="251">
        <v>0.54339999999999999</v>
      </c>
      <c r="K99" s="270">
        <v>0</v>
      </c>
      <c r="L99" s="264">
        <v>760855</v>
      </c>
      <c r="M99" s="251">
        <v>0.40379999999999999</v>
      </c>
      <c r="N99" s="264">
        <v>247805</v>
      </c>
      <c r="O99" s="264">
        <v>-226799</v>
      </c>
    </row>
    <row r="100" spans="2:15" ht="12.45" customHeight="1" x14ac:dyDescent="0.35">
      <c r="B100" s="47"/>
      <c r="C100" s="47"/>
      <c r="D100" s="47"/>
      <c r="E100" s="47"/>
      <c r="F100" s="47"/>
      <c r="G100" s="47"/>
      <c r="H100" s="47"/>
      <c r="I100" s="47"/>
      <c r="J100" s="47"/>
      <c r="K100" s="47"/>
      <c r="L100" s="47"/>
      <c r="M100" s="47"/>
      <c r="N100" s="607" t="s">
        <v>114</v>
      </c>
      <c r="O100" s="607"/>
    </row>
    <row r="101" spans="2:15" ht="12.45" customHeight="1" x14ac:dyDescent="0.25">
      <c r="C101" s="278" t="s">
        <v>272</v>
      </c>
    </row>
    <row r="102" spans="2:15" ht="19.2" customHeight="1" x14ac:dyDescent="0.25">
      <c r="C102" s="669" t="s">
        <v>587</v>
      </c>
      <c r="D102" s="669"/>
      <c r="E102" s="669"/>
    </row>
    <row r="103" spans="2:15" ht="19.2" customHeight="1" x14ac:dyDescent="0.25">
      <c r="C103" s="669" t="s">
        <v>588</v>
      </c>
      <c r="D103" s="669"/>
      <c r="E103" s="669"/>
    </row>
  </sheetData>
  <mergeCells count="11">
    <mergeCell ref="C2:O2"/>
    <mergeCell ref="C102:E102"/>
    <mergeCell ref="C103:E103"/>
    <mergeCell ref="B5:B6"/>
    <mergeCell ref="B30:B31"/>
    <mergeCell ref="N26:O26"/>
    <mergeCell ref="B54:B55"/>
    <mergeCell ref="N51:O51"/>
    <mergeCell ref="B79:B80"/>
    <mergeCell ref="N75:O75"/>
    <mergeCell ref="N100:O100"/>
  </mergeCell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0"/>
  <sheetViews>
    <sheetView showGridLines="0" showRuler="0" workbookViewId="0"/>
  </sheetViews>
  <sheetFormatPr baseColWidth="10" defaultColWidth="13.33203125" defaultRowHeight="13.2" x14ac:dyDescent="0.25"/>
  <cols>
    <col min="1" max="1" width="11.77734375" customWidth="1"/>
    <col min="2" max="2" width="5.33203125" customWidth="1"/>
    <col min="3" max="3" width="51.21875" customWidth="1"/>
    <col min="4" max="4" width="21.44140625" customWidth="1"/>
    <col min="5" max="5" width="17.44140625" customWidth="1"/>
    <col min="6" max="6" width="15.109375" customWidth="1"/>
    <col min="7" max="13" width="11.77734375" customWidth="1"/>
  </cols>
  <sheetData>
    <row r="1" spans="1:8" ht="15" customHeight="1" x14ac:dyDescent="0.25"/>
    <row r="2" spans="1:8" ht="29.1" customHeight="1" x14ac:dyDescent="0.35">
      <c r="A2" s="9"/>
      <c r="B2" s="32">
        <v>22</v>
      </c>
      <c r="C2" s="619" t="s">
        <v>589</v>
      </c>
      <c r="D2" s="619"/>
      <c r="E2" s="619"/>
      <c r="F2" s="619"/>
      <c r="G2" s="619"/>
      <c r="H2" s="619"/>
    </row>
    <row r="3" spans="1:8" ht="15" customHeight="1" x14ac:dyDescent="0.25"/>
    <row r="4" spans="1:8" ht="44.1" customHeight="1" x14ac:dyDescent="0.35">
      <c r="B4" s="230"/>
      <c r="C4" s="230"/>
      <c r="D4" s="279" t="s">
        <v>590</v>
      </c>
      <c r="E4" s="279" t="s">
        <v>591</v>
      </c>
      <c r="F4" s="279" t="s">
        <v>592</v>
      </c>
      <c r="G4" s="279" t="s">
        <v>593</v>
      </c>
      <c r="H4" s="279" t="s">
        <v>594</v>
      </c>
    </row>
    <row r="5" spans="1:8" ht="12.45" customHeight="1" x14ac:dyDescent="0.35">
      <c r="B5" s="26"/>
      <c r="C5" s="280"/>
      <c r="D5" s="281" t="s">
        <v>115</v>
      </c>
      <c r="E5" s="281" t="s">
        <v>116</v>
      </c>
      <c r="F5" s="281" t="s">
        <v>117</v>
      </c>
      <c r="G5" s="281" t="s">
        <v>118</v>
      </c>
      <c r="H5" s="281" t="s">
        <v>119</v>
      </c>
    </row>
    <row r="6" spans="1:8" ht="14.1" customHeight="1" x14ac:dyDescent="0.25">
      <c r="B6" s="17">
        <v>1</v>
      </c>
      <c r="C6" s="64" t="s">
        <v>595</v>
      </c>
      <c r="D6" s="65">
        <v>27054849</v>
      </c>
      <c r="E6" s="282">
        <v>25729991</v>
      </c>
      <c r="F6" s="213">
        <v>1</v>
      </c>
      <c r="G6" s="213">
        <v>0</v>
      </c>
      <c r="H6" s="213">
        <v>0</v>
      </c>
    </row>
    <row r="7" spans="1:8" ht="14.1" customHeight="1" x14ac:dyDescent="0.25">
      <c r="B7" s="283">
        <v>1.1000000000000001</v>
      </c>
      <c r="C7" s="284" t="s">
        <v>596</v>
      </c>
      <c r="D7" s="279"/>
      <c r="E7" s="66"/>
      <c r="F7" s="66"/>
      <c r="G7" s="66"/>
      <c r="H7" s="66"/>
    </row>
    <row r="8" spans="1:8" ht="14.1" customHeight="1" x14ac:dyDescent="0.25">
      <c r="B8" s="283">
        <v>1.2</v>
      </c>
      <c r="C8" s="284" t="s">
        <v>597</v>
      </c>
      <c r="D8" s="279"/>
      <c r="E8" s="282">
        <v>82988</v>
      </c>
      <c r="F8" s="213">
        <v>0</v>
      </c>
      <c r="G8" s="213">
        <v>0</v>
      </c>
      <c r="H8" s="213">
        <v>0</v>
      </c>
    </row>
    <row r="9" spans="1:8" ht="14.1" customHeight="1" x14ac:dyDescent="0.25">
      <c r="B9" s="17">
        <v>2</v>
      </c>
      <c r="C9" s="64" t="s">
        <v>598</v>
      </c>
      <c r="D9" s="282">
        <v>8300764</v>
      </c>
      <c r="E9" s="282">
        <v>7579787</v>
      </c>
      <c r="F9" s="213">
        <v>1</v>
      </c>
      <c r="G9" s="66"/>
      <c r="H9" s="66"/>
    </row>
    <row r="10" spans="1:8" ht="14.1" customHeight="1" x14ac:dyDescent="0.25">
      <c r="B10" s="17">
        <v>3</v>
      </c>
      <c r="C10" s="64" t="s">
        <v>543</v>
      </c>
      <c r="D10" s="282">
        <v>33280612</v>
      </c>
      <c r="E10" s="282">
        <v>20669994</v>
      </c>
      <c r="F10" s="214">
        <v>7.1800000000000003E-2</v>
      </c>
      <c r="G10" s="214">
        <v>0.1361</v>
      </c>
      <c r="H10" s="214">
        <v>0.79210000000000003</v>
      </c>
    </row>
    <row r="11" spans="1:8" ht="22.5" customHeight="1" x14ac:dyDescent="0.25">
      <c r="B11" s="283">
        <v>3.1</v>
      </c>
      <c r="C11" s="64" t="s">
        <v>599</v>
      </c>
      <c r="D11" s="279"/>
      <c r="E11" s="66"/>
      <c r="F11" s="66"/>
      <c r="G11" s="66"/>
      <c r="H11" s="66"/>
    </row>
    <row r="12" spans="1:8" ht="22.5" customHeight="1" x14ac:dyDescent="0.25">
      <c r="B12" s="283">
        <v>3.2</v>
      </c>
      <c r="C12" s="64" t="s">
        <v>600</v>
      </c>
      <c r="D12" s="279"/>
      <c r="E12" s="282">
        <v>296020</v>
      </c>
      <c r="F12" s="66"/>
      <c r="G12" s="66"/>
      <c r="H12" s="213">
        <v>1</v>
      </c>
    </row>
    <row r="13" spans="1:8" ht="14.1" customHeight="1" x14ac:dyDescent="0.25">
      <c r="B13" s="17">
        <v>4</v>
      </c>
      <c r="C13" s="64" t="s">
        <v>601</v>
      </c>
      <c r="D13" s="282">
        <v>57914672</v>
      </c>
      <c r="E13" s="282">
        <v>51745606</v>
      </c>
      <c r="F13" s="214">
        <v>0.159</v>
      </c>
      <c r="G13" s="214">
        <v>0.31580000000000003</v>
      </c>
      <c r="H13" s="214">
        <v>0.5252</v>
      </c>
    </row>
    <row r="14" spans="1:8" ht="22.5" customHeight="1" x14ac:dyDescent="0.25">
      <c r="B14" s="283">
        <v>4.0999999999999996</v>
      </c>
      <c r="C14" s="64" t="s">
        <v>602</v>
      </c>
      <c r="D14" s="282">
        <v>5667402</v>
      </c>
      <c r="E14" s="282">
        <v>5343068</v>
      </c>
      <c r="F14" s="214">
        <v>0.39929999999999999</v>
      </c>
      <c r="G14" s="214">
        <v>0.30980000000000002</v>
      </c>
      <c r="H14" s="214">
        <v>0.29089999999999999</v>
      </c>
    </row>
    <row r="15" spans="1:8" ht="22.5" customHeight="1" x14ac:dyDescent="0.25">
      <c r="B15" s="283">
        <v>4.2</v>
      </c>
      <c r="C15" s="64" t="s">
        <v>603</v>
      </c>
      <c r="D15" s="279"/>
      <c r="E15" s="282">
        <v>31845696</v>
      </c>
      <c r="F15" s="214">
        <v>0.1192</v>
      </c>
      <c r="G15" s="214">
        <v>9.2399999999999996E-2</v>
      </c>
      <c r="H15" s="214">
        <v>0.78839999999999999</v>
      </c>
    </row>
    <row r="16" spans="1:8" ht="14.1" customHeight="1" x14ac:dyDescent="0.25">
      <c r="B16" s="283">
        <v>4.3</v>
      </c>
      <c r="C16" s="64" t="s">
        <v>604</v>
      </c>
      <c r="D16" s="279"/>
      <c r="E16" s="66"/>
      <c r="F16" s="66"/>
      <c r="G16" s="66"/>
      <c r="H16" s="66"/>
    </row>
    <row r="17" spans="2:8" ht="14.1" customHeight="1" x14ac:dyDescent="0.25">
      <c r="B17" s="283">
        <v>4.4000000000000004</v>
      </c>
      <c r="C17" s="64" t="s">
        <v>605</v>
      </c>
      <c r="D17" s="279"/>
      <c r="E17" s="282">
        <v>7461294</v>
      </c>
      <c r="F17" s="214">
        <v>0.12870000000000001</v>
      </c>
      <c r="G17" s="214">
        <v>0.56100000000000005</v>
      </c>
      <c r="H17" s="214">
        <v>0.31030000000000002</v>
      </c>
    </row>
    <row r="18" spans="2:8" ht="14.1" customHeight="1" x14ac:dyDescent="0.25">
      <c r="B18" s="283">
        <v>4.5</v>
      </c>
      <c r="C18" s="64" t="s">
        <v>606</v>
      </c>
      <c r="D18" s="279"/>
      <c r="E18" s="282">
        <v>7095548</v>
      </c>
      <c r="F18" s="214">
        <v>0.18340000000000001</v>
      </c>
      <c r="G18" s="214">
        <v>0.79920000000000002</v>
      </c>
      <c r="H18" s="214">
        <v>1.7399999999999999E-2</v>
      </c>
    </row>
    <row r="19" spans="2:8" ht="14.1" customHeight="1" x14ac:dyDescent="0.25">
      <c r="B19" s="17">
        <v>5</v>
      </c>
      <c r="C19" s="64" t="s">
        <v>607</v>
      </c>
      <c r="D19" s="279"/>
      <c r="E19" s="282">
        <v>66749</v>
      </c>
      <c r="F19" s="213">
        <v>1</v>
      </c>
      <c r="G19" s="66"/>
      <c r="H19" s="66"/>
    </row>
    <row r="20" spans="2:8" ht="14.1" customHeight="1" x14ac:dyDescent="0.25">
      <c r="B20" s="17">
        <v>6</v>
      </c>
      <c r="C20" s="64" t="s">
        <v>608</v>
      </c>
      <c r="D20" s="282">
        <v>617135</v>
      </c>
      <c r="E20" s="282">
        <v>617135</v>
      </c>
      <c r="F20" s="66"/>
      <c r="G20" s="66"/>
      <c r="H20" s="213">
        <v>1</v>
      </c>
    </row>
    <row r="21" spans="2:8" ht="14.1" customHeight="1" x14ac:dyDescent="0.25">
      <c r="B21" s="17">
        <v>7</v>
      </c>
      <c r="C21" s="62" t="s">
        <v>609</v>
      </c>
      <c r="D21" s="264">
        <v>127234781</v>
      </c>
      <c r="E21" s="264">
        <v>106409262</v>
      </c>
      <c r="F21" s="215">
        <v>0.37359999999999999</v>
      </c>
      <c r="G21" s="215">
        <v>0.18010000000000001</v>
      </c>
      <c r="H21" s="215">
        <v>0.44629999999999997</v>
      </c>
    </row>
    <row r="22" spans="2:8" ht="12.45" customHeight="1" x14ac:dyDescent="0.35">
      <c r="B22" s="47"/>
      <c r="C22" s="47"/>
      <c r="D22" s="47"/>
      <c r="E22" s="47"/>
      <c r="F22" s="47"/>
      <c r="G22" s="607" t="s">
        <v>114</v>
      </c>
      <c r="H22" s="607"/>
    </row>
    <row r="23" spans="2:8" ht="15" customHeight="1" x14ac:dyDescent="0.25"/>
    <row r="24" spans="2:8" ht="15" customHeight="1" x14ac:dyDescent="0.25"/>
    <row r="25" spans="2:8" ht="15" customHeight="1" x14ac:dyDescent="0.25"/>
    <row r="26" spans="2:8" ht="15" hidden="1" customHeight="1" x14ac:dyDescent="0.25"/>
    <row r="27" spans="2:8" ht="15" hidden="1" customHeight="1" x14ac:dyDescent="0.25"/>
    <row r="28" spans="2:8" ht="15" hidden="1" customHeight="1" x14ac:dyDescent="0.25"/>
    <row r="29" spans="2:8" ht="15" hidden="1" customHeight="1" x14ac:dyDescent="0.25"/>
    <row r="30" spans="2:8" ht="15" hidden="1" customHeight="1" x14ac:dyDescent="0.25"/>
    <row r="31" spans="2:8" ht="15" hidden="1" customHeight="1" x14ac:dyDescent="0.25"/>
    <row r="32" spans="2:8"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2">
    <mergeCell ref="G22:H22"/>
    <mergeCell ref="C2:H2"/>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50"/>
  <sheetViews>
    <sheetView showGridLines="0" showRuler="0" workbookViewId="0"/>
  </sheetViews>
  <sheetFormatPr baseColWidth="10" defaultColWidth="13.33203125" defaultRowHeight="13.2" x14ac:dyDescent="0.25"/>
  <cols>
    <col min="1" max="1" width="11.77734375" customWidth="1"/>
    <col min="2" max="2" width="23.44140625" customWidth="1"/>
    <col min="3" max="3" width="24.6640625" customWidth="1"/>
    <col min="4" max="11" width="11.77734375" customWidth="1"/>
  </cols>
  <sheetData>
    <row r="1" spans="1:9" ht="15" customHeight="1" x14ac:dyDescent="0.25"/>
    <row r="2" spans="1:9" ht="42.45" customHeight="1" x14ac:dyDescent="0.35">
      <c r="A2" s="32">
        <v>23</v>
      </c>
      <c r="B2" s="619" t="s">
        <v>30</v>
      </c>
      <c r="C2" s="619"/>
      <c r="D2" s="619"/>
      <c r="E2" s="619"/>
      <c r="F2" s="619"/>
      <c r="G2" s="619"/>
      <c r="H2" s="619"/>
      <c r="I2" s="619"/>
    </row>
    <row r="3" spans="1:9" ht="15" customHeight="1" x14ac:dyDescent="0.25"/>
    <row r="4" spans="1:9" ht="14.1" customHeight="1" x14ac:dyDescent="0.25">
      <c r="B4" s="612" t="s">
        <v>610</v>
      </c>
      <c r="C4" s="612"/>
      <c r="D4" s="612"/>
      <c r="E4" s="612"/>
      <c r="F4" s="612"/>
      <c r="G4" s="612"/>
      <c r="H4" s="612"/>
      <c r="I4" s="612"/>
    </row>
    <row r="5" spans="1:9" ht="49.2" customHeight="1" x14ac:dyDescent="0.25">
      <c r="B5" s="600" t="s">
        <v>611</v>
      </c>
      <c r="C5" s="600" t="s">
        <v>612</v>
      </c>
      <c r="D5" s="14" t="s">
        <v>613</v>
      </c>
      <c r="E5" s="14" t="s">
        <v>614</v>
      </c>
      <c r="F5" s="14" t="s">
        <v>525</v>
      </c>
      <c r="G5" s="14" t="s">
        <v>615</v>
      </c>
      <c r="H5" s="14" t="s">
        <v>616</v>
      </c>
      <c r="I5" s="14" t="s">
        <v>617</v>
      </c>
    </row>
    <row r="6" spans="1:9" ht="14.1" customHeight="1" x14ac:dyDescent="0.25">
      <c r="B6" s="600"/>
      <c r="C6" s="600"/>
      <c r="D6" s="15" t="s">
        <v>115</v>
      </c>
      <c r="E6" s="15" t="s">
        <v>116</v>
      </c>
      <c r="F6" s="15" t="s">
        <v>117</v>
      </c>
      <c r="G6" s="15" t="s">
        <v>118</v>
      </c>
      <c r="H6" s="15" t="s">
        <v>119</v>
      </c>
      <c r="I6" s="15" t="s">
        <v>120</v>
      </c>
    </row>
    <row r="7" spans="1:9" ht="14.1" customHeight="1" x14ac:dyDescent="0.25">
      <c r="B7" s="670" t="s">
        <v>618</v>
      </c>
      <c r="C7" s="26" t="s">
        <v>619</v>
      </c>
      <c r="D7" s="21"/>
      <c r="E7" s="21"/>
      <c r="F7" s="285">
        <v>0.5</v>
      </c>
      <c r="G7" s="21"/>
      <c r="H7" s="21"/>
      <c r="I7" s="21"/>
    </row>
    <row r="8" spans="1:9" ht="14.1" customHeight="1" x14ac:dyDescent="0.25">
      <c r="B8" s="670"/>
      <c r="C8" s="26" t="s">
        <v>620</v>
      </c>
      <c r="D8" s="19">
        <v>17514</v>
      </c>
      <c r="E8" s="19">
        <v>4354</v>
      </c>
      <c r="F8" s="285">
        <v>0.7</v>
      </c>
      <c r="G8" s="19">
        <v>19691</v>
      </c>
      <c r="H8" s="19">
        <v>13783</v>
      </c>
      <c r="I8" s="19">
        <v>79</v>
      </c>
    </row>
    <row r="9" spans="1:9" ht="14.1" customHeight="1" x14ac:dyDescent="0.25">
      <c r="B9" s="670" t="s">
        <v>621</v>
      </c>
      <c r="C9" s="26" t="s">
        <v>619</v>
      </c>
      <c r="D9" s="19">
        <v>5402</v>
      </c>
      <c r="E9" s="19">
        <v>6313</v>
      </c>
      <c r="F9" s="285">
        <v>0.7</v>
      </c>
      <c r="G9" s="19">
        <v>8558</v>
      </c>
      <c r="H9" s="19">
        <v>5991</v>
      </c>
      <c r="I9" s="19">
        <v>34</v>
      </c>
    </row>
    <row r="10" spans="1:9" ht="14.1" customHeight="1" x14ac:dyDescent="0.25">
      <c r="B10" s="670"/>
      <c r="C10" s="26" t="s">
        <v>620</v>
      </c>
      <c r="D10" s="19">
        <v>229816</v>
      </c>
      <c r="E10" s="19">
        <v>407158</v>
      </c>
      <c r="F10" s="285">
        <v>0.9</v>
      </c>
      <c r="G10" s="19">
        <v>433395</v>
      </c>
      <c r="H10" s="19">
        <v>390056</v>
      </c>
      <c r="I10" s="19">
        <v>3467</v>
      </c>
    </row>
    <row r="11" spans="1:9" ht="14.1" customHeight="1" x14ac:dyDescent="0.25">
      <c r="B11" s="670" t="s">
        <v>622</v>
      </c>
      <c r="C11" s="26" t="s">
        <v>619</v>
      </c>
      <c r="D11" s="19">
        <v>0</v>
      </c>
      <c r="E11" s="19">
        <v>0</v>
      </c>
      <c r="F11" s="285">
        <v>1.1499999999999999</v>
      </c>
      <c r="G11" s="19">
        <v>0</v>
      </c>
      <c r="H11" s="19">
        <v>0</v>
      </c>
      <c r="I11" s="19">
        <v>0</v>
      </c>
    </row>
    <row r="12" spans="1:9" ht="14.1" customHeight="1" x14ac:dyDescent="0.25">
      <c r="B12" s="670"/>
      <c r="C12" s="26" t="s">
        <v>620</v>
      </c>
      <c r="D12" s="19">
        <v>33821</v>
      </c>
      <c r="E12" s="19">
        <v>59632</v>
      </c>
      <c r="F12" s="285">
        <v>1.1499999999999999</v>
      </c>
      <c r="G12" s="19">
        <v>63637</v>
      </c>
      <c r="H12" s="19">
        <v>73182</v>
      </c>
      <c r="I12" s="19">
        <v>1782</v>
      </c>
    </row>
    <row r="13" spans="1:9" ht="14.1" customHeight="1" x14ac:dyDescent="0.25">
      <c r="B13" s="670" t="s">
        <v>623</v>
      </c>
      <c r="C13" s="26" t="s">
        <v>619</v>
      </c>
      <c r="D13" s="19">
        <v>0</v>
      </c>
      <c r="E13" s="19">
        <v>0</v>
      </c>
      <c r="F13" s="285">
        <v>2.5</v>
      </c>
      <c r="G13" s="19">
        <v>0</v>
      </c>
      <c r="H13" s="19">
        <v>0</v>
      </c>
      <c r="I13" s="19">
        <v>0</v>
      </c>
    </row>
    <row r="14" spans="1:9" ht="14.1" customHeight="1" x14ac:dyDescent="0.25">
      <c r="B14" s="670"/>
      <c r="C14" s="26" t="s">
        <v>620</v>
      </c>
      <c r="D14" s="19">
        <v>1879</v>
      </c>
      <c r="E14" s="19">
        <v>410</v>
      </c>
      <c r="F14" s="285">
        <v>2.5</v>
      </c>
      <c r="G14" s="19">
        <v>2084</v>
      </c>
      <c r="H14" s="19">
        <v>5210</v>
      </c>
      <c r="I14" s="19">
        <v>167</v>
      </c>
    </row>
    <row r="15" spans="1:9" ht="14.1" customHeight="1" x14ac:dyDescent="0.25">
      <c r="B15" s="670" t="s">
        <v>624</v>
      </c>
      <c r="C15" s="26" t="s">
        <v>619</v>
      </c>
      <c r="D15" s="19">
        <v>0</v>
      </c>
      <c r="E15" s="19">
        <v>0</v>
      </c>
      <c r="F15" s="21" t="s">
        <v>625</v>
      </c>
      <c r="G15" s="19">
        <v>0</v>
      </c>
      <c r="H15" s="21"/>
      <c r="I15" s="19">
        <v>0</v>
      </c>
    </row>
    <row r="16" spans="1:9" ht="14.1" customHeight="1" x14ac:dyDescent="0.25">
      <c r="B16" s="670"/>
      <c r="C16" s="26" t="s">
        <v>620</v>
      </c>
      <c r="D16" s="19">
        <v>2857</v>
      </c>
      <c r="E16" s="19">
        <v>370</v>
      </c>
      <c r="F16" s="286">
        <v>0</v>
      </c>
      <c r="G16" s="19">
        <v>3043</v>
      </c>
      <c r="H16" s="21"/>
      <c r="I16" s="19">
        <v>1521</v>
      </c>
    </row>
    <row r="17" spans="2:9" ht="14.1" customHeight="1" x14ac:dyDescent="0.25">
      <c r="B17" s="671" t="s">
        <v>137</v>
      </c>
      <c r="C17" s="287" t="s">
        <v>619</v>
      </c>
      <c r="D17" s="142">
        <v>5402</v>
      </c>
      <c r="E17" s="142">
        <v>6313</v>
      </c>
      <c r="F17" s="193"/>
      <c r="G17" s="142">
        <v>8558</v>
      </c>
      <c r="H17" s="142">
        <v>5991</v>
      </c>
      <c r="I17" s="142">
        <v>34</v>
      </c>
    </row>
    <row r="18" spans="2:9" ht="14.1" customHeight="1" x14ac:dyDescent="0.25">
      <c r="B18" s="671"/>
      <c r="C18" s="287" t="s">
        <v>620</v>
      </c>
      <c r="D18" s="142">
        <v>285887</v>
      </c>
      <c r="E18" s="142">
        <v>471924</v>
      </c>
      <c r="F18" s="193"/>
      <c r="G18" s="142">
        <v>521849</v>
      </c>
      <c r="H18" s="142">
        <v>482231</v>
      </c>
      <c r="I18" s="142">
        <v>7016</v>
      </c>
    </row>
    <row r="19" spans="2:9" ht="20.85" customHeight="1" x14ac:dyDescent="0.35">
      <c r="B19" s="47"/>
      <c r="C19" s="47"/>
      <c r="D19" s="47"/>
      <c r="E19" s="47"/>
      <c r="F19" s="47"/>
      <c r="G19" s="47"/>
      <c r="H19" s="641" t="s">
        <v>114</v>
      </c>
      <c r="I19" s="641"/>
    </row>
    <row r="20" spans="2:9" ht="15" customHeight="1" x14ac:dyDescent="0.25">
      <c r="I20" s="50"/>
    </row>
    <row r="21" spans="2:9" ht="15" customHeight="1" x14ac:dyDescent="0.25"/>
    <row r="22" spans="2:9" ht="15" customHeight="1" x14ac:dyDescent="0.25"/>
    <row r="23" spans="2:9" ht="15" customHeight="1" x14ac:dyDescent="0.25"/>
    <row r="24" spans="2:9" ht="15" customHeight="1" x14ac:dyDescent="0.25"/>
    <row r="25" spans="2:9" ht="15" customHeight="1" x14ac:dyDescent="0.25"/>
    <row r="26" spans="2:9" ht="15" customHeight="1" x14ac:dyDescent="0.25"/>
    <row r="27" spans="2:9" ht="15" customHeight="1" x14ac:dyDescent="0.25"/>
    <row r="28" spans="2:9" ht="15" customHeight="1" x14ac:dyDescent="0.25"/>
    <row r="29" spans="2:9" ht="15" customHeight="1" x14ac:dyDescent="0.25"/>
    <row r="30" spans="2:9" ht="15" customHeight="1" x14ac:dyDescent="0.25"/>
    <row r="31" spans="2:9" ht="15" customHeight="1" x14ac:dyDescent="0.25"/>
    <row r="32" spans="2: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1">
    <mergeCell ref="H19:I19"/>
    <mergeCell ref="B9:B10"/>
    <mergeCell ref="B11:B12"/>
    <mergeCell ref="B13:B14"/>
    <mergeCell ref="B15:B16"/>
    <mergeCell ref="B17:B18"/>
    <mergeCell ref="B5:B6"/>
    <mergeCell ref="B7:B8"/>
    <mergeCell ref="C5:C6"/>
    <mergeCell ref="B4:I4"/>
    <mergeCell ref="B2:I2"/>
  </mergeCells>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28"/>
  <sheetViews>
    <sheetView showGridLines="0" showRuler="0" workbookViewId="0"/>
  </sheetViews>
  <sheetFormatPr baseColWidth="10" defaultColWidth="13.33203125" defaultRowHeight="13.2" x14ac:dyDescent="0.25"/>
  <cols>
    <col min="1" max="1" width="11.77734375" customWidth="1"/>
    <col min="2" max="2" width="10.5546875" customWidth="1"/>
    <col min="3" max="3" width="18.44140625" customWidth="1"/>
    <col min="4" max="4" width="11.77734375" customWidth="1"/>
    <col min="5" max="5" width="19.21875" customWidth="1"/>
    <col min="6" max="6" width="17.21875" customWidth="1"/>
    <col min="7" max="7" width="18.109375" customWidth="1"/>
    <col min="8" max="8" width="15.44140625" customWidth="1"/>
    <col min="9" max="9" width="20.44140625" customWidth="1"/>
    <col min="10" max="15" width="11.77734375" customWidth="1"/>
  </cols>
  <sheetData>
    <row r="1" spans="1:9" ht="15" customHeight="1" x14ac:dyDescent="0.25"/>
    <row r="2" spans="1:9" ht="54.15" customHeight="1" x14ac:dyDescent="0.35">
      <c r="A2" s="32">
        <v>24</v>
      </c>
      <c r="B2" s="619" t="s">
        <v>24</v>
      </c>
      <c r="C2" s="619"/>
      <c r="D2" s="619"/>
      <c r="E2" s="619"/>
      <c r="F2" s="619"/>
      <c r="G2" s="619"/>
      <c r="H2" s="619"/>
      <c r="I2" s="619"/>
    </row>
    <row r="3" spans="1:9" ht="15" customHeight="1" x14ac:dyDescent="0.25"/>
    <row r="4" spans="1:9" ht="22.5" customHeight="1" x14ac:dyDescent="0.35">
      <c r="B4" s="288" t="s">
        <v>626</v>
      </c>
      <c r="C4" s="11"/>
      <c r="D4" s="11"/>
      <c r="E4" s="11"/>
      <c r="F4" s="11"/>
      <c r="G4" s="11"/>
      <c r="H4" s="11"/>
      <c r="I4" s="11"/>
    </row>
    <row r="5" spans="1:9" ht="18.3" customHeight="1" x14ac:dyDescent="0.35">
      <c r="B5" s="612" t="s">
        <v>627</v>
      </c>
      <c r="C5" s="612" t="s">
        <v>551</v>
      </c>
      <c r="D5" s="612" t="s">
        <v>628</v>
      </c>
      <c r="E5" s="230"/>
      <c r="F5" s="612" t="s">
        <v>629</v>
      </c>
      <c r="G5" s="612" t="s">
        <v>630</v>
      </c>
      <c r="H5" s="612" t="s">
        <v>631</v>
      </c>
      <c r="I5" s="612" t="s">
        <v>632</v>
      </c>
    </row>
    <row r="6" spans="1:9" ht="22.5" customHeight="1" x14ac:dyDescent="0.25">
      <c r="B6" s="612"/>
      <c r="C6" s="612"/>
      <c r="D6" s="672"/>
      <c r="E6" s="289" t="s">
        <v>633</v>
      </c>
      <c r="F6" s="673"/>
      <c r="G6" s="612"/>
      <c r="H6" s="612"/>
      <c r="I6" s="612"/>
    </row>
    <row r="7" spans="1:9" ht="14.1" customHeight="1" x14ac:dyDescent="0.25">
      <c r="B7" s="290" t="s">
        <v>115</v>
      </c>
      <c r="C7" s="290" t="s">
        <v>116</v>
      </c>
      <c r="D7" s="290" t="s">
        <v>117</v>
      </c>
      <c r="E7" s="290" t="s">
        <v>118</v>
      </c>
      <c r="F7" s="290" t="s">
        <v>119</v>
      </c>
      <c r="G7" s="290" t="s">
        <v>120</v>
      </c>
      <c r="H7" s="290" t="s">
        <v>121</v>
      </c>
      <c r="I7" s="290" t="s">
        <v>204</v>
      </c>
    </row>
    <row r="8" spans="1:9" ht="14.1" customHeight="1" x14ac:dyDescent="0.35">
      <c r="B8" s="47"/>
      <c r="C8" s="64" t="s">
        <v>564</v>
      </c>
      <c r="D8" s="65">
        <v>702</v>
      </c>
      <c r="E8" s="65">
        <v>0</v>
      </c>
      <c r="F8" s="66"/>
      <c r="G8" s="224">
        <v>1.2999999999999999E-3</v>
      </c>
      <c r="H8" s="224">
        <v>1.4E-3</v>
      </c>
      <c r="I8" s="291"/>
    </row>
    <row r="9" spans="1:9" ht="12.45" customHeight="1" x14ac:dyDescent="0.35">
      <c r="B9" s="10"/>
      <c r="C9" s="36" t="s">
        <v>565</v>
      </c>
      <c r="D9" s="38"/>
      <c r="E9" s="38"/>
      <c r="F9" s="38"/>
      <c r="G9" s="38"/>
      <c r="H9" s="38"/>
      <c r="I9" s="291"/>
    </row>
    <row r="10" spans="1:9" ht="12.45" customHeight="1" x14ac:dyDescent="0.35">
      <c r="B10" s="10"/>
      <c r="C10" s="36" t="s">
        <v>566</v>
      </c>
      <c r="D10" s="37">
        <v>702</v>
      </c>
      <c r="E10" s="37">
        <v>0</v>
      </c>
      <c r="F10" s="38"/>
      <c r="G10" s="292">
        <v>1.2999999999999999E-3</v>
      </c>
      <c r="H10" s="292">
        <v>1.4E-3</v>
      </c>
      <c r="I10" s="291"/>
    </row>
    <row r="11" spans="1:9" ht="14.1" customHeight="1" x14ac:dyDescent="0.35">
      <c r="B11" s="10"/>
      <c r="C11" s="64" t="s">
        <v>567</v>
      </c>
      <c r="D11" s="65">
        <v>0</v>
      </c>
      <c r="E11" s="65">
        <v>0</v>
      </c>
      <c r="F11" s="66"/>
      <c r="G11" s="66"/>
      <c r="H11" s="66"/>
      <c r="I11" s="291"/>
    </row>
    <row r="12" spans="1:9" ht="14.1" customHeight="1" x14ac:dyDescent="0.35">
      <c r="B12" s="10"/>
      <c r="C12" s="64" t="s">
        <v>568</v>
      </c>
      <c r="D12" s="65">
        <v>708</v>
      </c>
      <c r="E12" s="65">
        <v>2</v>
      </c>
      <c r="F12" s="224">
        <v>2.8E-3</v>
      </c>
      <c r="G12" s="224">
        <v>4.4999999999999997E-3</v>
      </c>
      <c r="H12" s="224">
        <v>4.4999999999999997E-3</v>
      </c>
      <c r="I12" s="224">
        <v>1.9E-3</v>
      </c>
    </row>
    <row r="13" spans="1:9" ht="14.1" customHeight="1" x14ac:dyDescent="0.35">
      <c r="B13" s="10"/>
      <c r="C13" s="64" t="s">
        <v>569</v>
      </c>
      <c r="D13" s="65">
        <v>1995</v>
      </c>
      <c r="E13" s="65">
        <v>1</v>
      </c>
      <c r="F13" s="224">
        <v>5.0000000000000001E-4</v>
      </c>
      <c r="G13" s="224">
        <v>6.1999999999999998E-3</v>
      </c>
      <c r="H13" s="224">
        <v>6.6E-3</v>
      </c>
      <c r="I13" s="224">
        <v>1.2999999999999999E-3</v>
      </c>
    </row>
    <row r="14" spans="1:9" ht="14.1" customHeight="1" x14ac:dyDescent="0.35">
      <c r="B14" s="10"/>
      <c r="C14" s="64" t="s">
        <v>634</v>
      </c>
      <c r="D14" s="65">
        <v>1937</v>
      </c>
      <c r="E14" s="65">
        <v>13</v>
      </c>
      <c r="F14" s="224">
        <v>6.7000000000000002E-3</v>
      </c>
      <c r="G14" s="224">
        <v>1.6299999999999999E-2</v>
      </c>
      <c r="H14" s="224">
        <v>1.83E-2</v>
      </c>
      <c r="I14" s="224">
        <v>3.0999999999999999E-3</v>
      </c>
    </row>
    <row r="15" spans="1:9" ht="12.45" customHeight="1" x14ac:dyDescent="0.35">
      <c r="B15" s="10"/>
      <c r="C15" s="36" t="s">
        <v>571</v>
      </c>
      <c r="D15" s="37">
        <v>474</v>
      </c>
      <c r="E15" s="37">
        <v>2</v>
      </c>
      <c r="F15" s="292">
        <v>4.1999999999999997E-3</v>
      </c>
      <c r="G15" s="292">
        <v>1.2200000000000001E-2</v>
      </c>
      <c r="H15" s="292">
        <v>1.2200000000000001E-2</v>
      </c>
      <c r="I15" s="292">
        <v>2.8E-3</v>
      </c>
    </row>
    <row r="16" spans="1:9" ht="12.45" customHeight="1" x14ac:dyDescent="0.35">
      <c r="B16" s="10"/>
      <c r="C16" s="36" t="s">
        <v>572</v>
      </c>
      <c r="D16" s="37">
        <v>1463</v>
      </c>
      <c r="E16" s="37">
        <v>11</v>
      </c>
      <c r="F16" s="292">
        <v>7.4999999999999997E-3</v>
      </c>
      <c r="G16" s="292">
        <v>1.9199999999999998E-2</v>
      </c>
      <c r="H16" s="292">
        <v>2.0199999999999999E-2</v>
      </c>
      <c r="I16" s="292">
        <v>3.8999999999999998E-3</v>
      </c>
    </row>
    <row r="17" spans="2:15" ht="14.1" customHeight="1" x14ac:dyDescent="0.35">
      <c r="B17" s="10"/>
      <c r="C17" s="64" t="s">
        <v>635</v>
      </c>
      <c r="D17" s="65">
        <v>491</v>
      </c>
      <c r="E17" s="65">
        <v>24</v>
      </c>
      <c r="F17" s="224">
        <v>4.8899999999999999E-2</v>
      </c>
      <c r="G17" s="224">
        <v>5.1299999999999998E-2</v>
      </c>
      <c r="H17" s="224">
        <v>6.88E-2</v>
      </c>
      <c r="I17" s="224">
        <v>2.29E-2</v>
      </c>
    </row>
    <row r="18" spans="2:15" ht="12.45" customHeight="1" x14ac:dyDescent="0.35">
      <c r="B18" s="10"/>
      <c r="C18" s="36" t="s">
        <v>574</v>
      </c>
      <c r="D18" s="37">
        <v>179</v>
      </c>
      <c r="E18" s="37">
        <v>6</v>
      </c>
      <c r="F18" s="292">
        <v>3.3500000000000002E-2</v>
      </c>
      <c r="G18" s="292">
        <v>3.9800000000000002E-2</v>
      </c>
      <c r="H18" s="292">
        <v>3.85E-2</v>
      </c>
      <c r="I18" s="292">
        <v>1.2500000000000001E-2</v>
      </c>
    </row>
    <row r="19" spans="2:15" ht="12.45" customHeight="1" x14ac:dyDescent="0.35">
      <c r="B19" s="10"/>
      <c r="C19" s="36" t="s">
        <v>575</v>
      </c>
      <c r="D19" s="37">
        <v>312</v>
      </c>
      <c r="E19" s="37">
        <v>18</v>
      </c>
      <c r="F19" s="292">
        <v>5.7700000000000001E-2</v>
      </c>
      <c r="G19" s="292">
        <v>7.6200000000000004E-2</v>
      </c>
      <c r="H19" s="292">
        <v>8.6099999999999996E-2</v>
      </c>
      <c r="I19" s="292">
        <v>3.6700000000000003E-2</v>
      </c>
    </row>
    <row r="20" spans="2:15" ht="14.1" customHeight="1" x14ac:dyDescent="0.35">
      <c r="B20" s="10"/>
      <c r="C20" s="64" t="s">
        <v>636</v>
      </c>
      <c r="D20" s="65">
        <v>424</v>
      </c>
      <c r="E20" s="65">
        <v>14</v>
      </c>
      <c r="F20" s="224">
        <v>3.3000000000000002E-2</v>
      </c>
      <c r="G20" s="224">
        <v>0.2094</v>
      </c>
      <c r="H20" s="224">
        <v>0.14940000000000001</v>
      </c>
      <c r="I20" s="224">
        <v>2.9499999999999998E-2</v>
      </c>
    </row>
    <row r="21" spans="2:15" ht="12.45" customHeight="1" x14ac:dyDescent="0.35">
      <c r="B21" s="10"/>
      <c r="C21" s="36" t="s">
        <v>577</v>
      </c>
      <c r="D21" s="37">
        <v>325</v>
      </c>
      <c r="E21" s="37">
        <v>3</v>
      </c>
      <c r="F21" s="292">
        <v>9.1999999999999998E-3</v>
      </c>
      <c r="G21" s="292">
        <v>0.1241</v>
      </c>
      <c r="H21" s="292">
        <v>0.1241</v>
      </c>
      <c r="I21" s="292">
        <v>2.3300000000000001E-2</v>
      </c>
    </row>
    <row r="22" spans="2:15" ht="12.45" customHeight="1" x14ac:dyDescent="0.35">
      <c r="B22" s="10"/>
      <c r="C22" s="36" t="s">
        <v>578</v>
      </c>
      <c r="D22" s="37">
        <v>99</v>
      </c>
      <c r="E22" s="37">
        <v>11</v>
      </c>
      <c r="F22" s="292">
        <v>0.1111</v>
      </c>
      <c r="G22" s="292">
        <v>0.2152</v>
      </c>
      <c r="H22" s="292">
        <v>0.2324</v>
      </c>
      <c r="I22" s="292">
        <v>5.74E-2</v>
      </c>
    </row>
    <row r="23" spans="2:15" ht="12.45" customHeight="1" x14ac:dyDescent="0.35">
      <c r="B23" s="10"/>
      <c r="C23" s="36" t="s">
        <v>637</v>
      </c>
      <c r="D23" s="37">
        <v>0</v>
      </c>
      <c r="E23" s="37">
        <v>0</v>
      </c>
      <c r="F23" s="291"/>
      <c r="G23" s="291"/>
      <c r="H23" s="291"/>
      <c r="I23" s="291"/>
    </row>
    <row r="24" spans="2:15" ht="14.1" customHeight="1" x14ac:dyDescent="0.35">
      <c r="B24" s="10"/>
      <c r="C24" s="64" t="s">
        <v>638</v>
      </c>
      <c r="D24" s="65">
        <v>241</v>
      </c>
      <c r="E24" s="65">
        <v>178</v>
      </c>
      <c r="F24" s="291"/>
      <c r="G24" s="66"/>
      <c r="H24" s="66"/>
      <c r="I24" s="291"/>
    </row>
    <row r="25" spans="2:15" ht="15" customHeight="1" x14ac:dyDescent="0.35">
      <c r="C25" s="294"/>
      <c r="D25" s="47"/>
      <c r="E25" s="47"/>
      <c r="F25" s="48"/>
      <c r="G25" s="47"/>
      <c r="H25" s="48"/>
      <c r="I25" s="47"/>
      <c r="N25" s="599"/>
      <c r="O25" s="599"/>
    </row>
    <row r="26" spans="2:15" ht="15" customHeight="1" x14ac:dyDescent="0.25"/>
    <row r="27" spans="2:15" ht="22.5" customHeight="1" x14ac:dyDescent="0.35">
      <c r="B27" s="288" t="s">
        <v>639</v>
      </c>
      <c r="C27" s="11"/>
      <c r="D27" s="11"/>
      <c r="E27" s="11"/>
      <c r="F27" s="11"/>
      <c r="G27" s="11"/>
      <c r="H27" s="11"/>
      <c r="I27" s="11"/>
    </row>
    <row r="28" spans="2:15" ht="18.3" customHeight="1" x14ac:dyDescent="0.35">
      <c r="B28" s="612" t="s">
        <v>627</v>
      </c>
      <c r="C28" s="612" t="s">
        <v>551</v>
      </c>
      <c r="D28" s="612" t="s">
        <v>628</v>
      </c>
      <c r="E28" s="230"/>
      <c r="F28" s="612" t="s">
        <v>629</v>
      </c>
      <c r="G28" s="612" t="s">
        <v>630</v>
      </c>
      <c r="H28" s="612" t="s">
        <v>631</v>
      </c>
      <c r="I28" s="612" t="s">
        <v>632</v>
      </c>
    </row>
    <row r="29" spans="2:15" ht="22.5" customHeight="1" x14ac:dyDescent="0.25">
      <c r="B29" s="612"/>
      <c r="C29" s="612"/>
      <c r="D29" s="672"/>
      <c r="E29" s="289" t="s">
        <v>633</v>
      </c>
      <c r="F29" s="673"/>
      <c r="G29" s="612"/>
      <c r="H29" s="612"/>
      <c r="I29" s="612"/>
    </row>
    <row r="30" spans="2:15" ht="14.1" customHeight="1" x14ac:dyDescent="0.25">
      <c r="B30" s="290" t="s">
        <v>115</v>
      </c>
      <c r="C30" s="290" t="s">
        <v>116</v>
      </c>
      <c r="D30" s="290" t="s">
        <v>117</v>
      </c>
      <c r="E30" s="290" t="s">
        <v>118</v>
      </c>
      <c r="F30" s="290" t="s">
        <v>119</v>
      </c>
      <c r="G30" s="290" t="s">
        <v>120</v>
      </c>
      <c r="H30" s="290" t="s">
        <v>121</v>
      </c>
      <c r="I30" s="290" t="s">
        <v>204</v>
      </c>
    </row>
    <row r="31" spans="2:15" ht="14.1" customHeight="1" x14ac:dyDescent="0.35">
      <c r="B31" s="47"/>
      <c r="C31" s="64" t="s">
        <v>564</v>
      </c>
      <c r="D31" s="66"/>
      <c r="E31" s="66"/>
      <c r="F31" s="66"/>
      <c r="G31" s="66"/>
      <c r="H31" s="66"/>
      <c r="I31" s="291"/>
    </row>
    <row r="32" spans="2:15" ht="12.45" customHeight="1" x14ac:dyDescent="0.35">
      <c r="B32" s="10"/>
      <c r="C32" s="36" t="s">
        <v>565</v>
      </c>
      <c r="D32" s="38"/>
      <c r="E32" s="38"/>
      <c r="F32" s="38"/>
      <c r="G32" s="38"/>
      <c r="H32" s="38"/>
      <c r="I32" s="291"/>
    </row>
    <row r="33" spans="2:9" ht="12.45" customHeight="1" x14ac:dyDescent="0.35">
      <c r="B33" s="10"/>
      <c r="C33" s="36" t="s">
        <v>566</v>
      </c>
      <c r="D33" s="38"/>
      <c r="E33" s="38"/>
      <c r="F33" s="38"/>
      <c r="G33" s="38"/>
      <c r="H33" s="38"/>
      <c r="I33" s="291"/>
    </row>
    <row r="34" spans="2:9" ht="14.1" customHeight="1" x14ac:dyDescent="0.35">
      <c r="B34" s="10"/>
      <c r="C34" s="64" t="s">
        <v>567</v>
      </c>
      <c r="D34" s="65">
        <v>211</v>
      </c>
      <c r="E34" s="65">
        <v>0</v>
      </c>
      <c r="F34" s="224">
        <v>0</v>
      </c>
      <c r="G34" s="224">
        <v>1.9E-3</v>
      </c>
      <c r="H34" s="224">
        <v>1.9E-3</v>
      </c>
      <c r="I34" s="291"/>
    </row>
    <row r="35" spans="2:9" ht="14.1" customHeight="1" x14ac:dyDescent="0.35">
      <c r="B35" s="10"/>
      <c r="C35" s="64" t="s">
        <v>568</v>
      </c>
      <c r="D35" s="65">
        <v>235</v>
      </c>
      <c r="E35" s="65">
        <v>0</v>
      </c>
      <c r="F35" s="224">
        <v>0</v>
      </c>
      <c r="G35" s="224">
        <v>3.0000000000000001E-3</v>
      </c>
      <c r="H35" s="224">
        <v>3.0000000000000001E-3</v>
      </c>
      <c r="I35" s="224">
        <v>0</v>
      </c>
    </row>
    <row r="36" spans="2:9" ht="14.1" customHeight="1" x14ac:dyDescent="0.35">
      <c r="B36" s="10"/>
      <c r="C36" s="64" t="s">
        <v>569</v>
      </c>
      <c r="D36" s="65">
        <v>150</v>
      </c>
      <c r="E36" s="65">
        <v>1</v>
      </c>
      <c r="F36" s="224">
        <v>6.7000000000000002E-3</v>
      </c>
      <c r="G36" s="224">
        <v>6.0000000000000001E-3</v>
      </c>
      <c r="H36" s="224">
        <v>6.0000000000000001E-3</v>
      </c>
      <c r="I36" s="224">
        <v>2.8E-3</v>
      </c>
    </row>
    <row r="37" spans="2:9" ht="14.1" customHeight="1" x14ac:dyDescent="0.35">
      <c r="B37" s="10"/>
      <c r="C37" s="64" t="s">
        <v>634</v>
      </c>
      <c r="D37" s="65">
        <v>138</v>
      </c>
      <c r="E37" s="65">
        <v>1</v>
      </c>
      <c r="F37" s="224">
        <v>7.1999999999999998E-3</v>
      </c>
      <c r="G37" s="224">
        <v>1.32E-2</v>
      </c>
      <c r="H37" s="224">
        <v>1.32E-2</v>
      </c>
      <c r="I37" s="224">
        <v>3.5999999999999999E-3</v>
      </c>
    </row>
    <row r="38" spans="2:9" ht="12.45" customHeight="1" x14ac:dyDescent="0.35">
      <c r="B38" s="10"/>
      <c r="C38" s="36" t="s">
        <v>571</v>
      </c>
      <c r="D38" s="37">
        <v>138</v>
      </c>
      <c r="E38" s="37">
        <v>1</v>
      </c>
      <c r="F38" s="292">
        <v>7.1999999999999998E-3</v>
      </c>
      <c r="G38" s="292">
        <v>1.32E-2</v>
      </c>
      <c r="H38" s="292">
        <v>1.32E-2</v>
      </c>
      <c r="I38" s="292">
        <v>3.5000000000000001E-3</v>
      </c>
    </row>
    <row r="39" spans="2:9" ht="12.45" customHeight="1" x14ac:dyDescent="0.35">
      <c r="B39" s="10"/>
      <c r="C39" s="36" t="s">
        <v>572</v>
      </c>
      <c r="D39" s="37">
        <v>0</v>
      </c>
      <c r="E39" s="37">
        <v>0</v>
      </c>
      <c r="F39" s="38"/>
      <c r="G39" s="292">
        <v>0</v>
      </c>
      <c r="H39" s="292">
        <v>0</v>
      </c>
      <c r="I39" s="292">
        <v>1.1000000000000001E-3</v>
      </c>
    </row>
    <row r="40" spans="2:9" ht="14.1" customHeight="1" x14ac:dyDescent="0.35">
      <c r="B40" s="10"/>
      <c r="C40" s="64" t="s">
        <v>635</v>
      </c>
      <c r="D40" s="65">
        <v>227</v>
      </c>
      <c r="E40" s="65">
        <v>6</v>
      </c>
      <c r="F40" s="224">
        <v>2.64E-2</v>
      </c>
      <c r="G40" s="224">
        <v>3.1899999999999998E-2</v>
      </c>
      <c r="H40" s="224">
        <v>3.2800000000000003E-2</v>
      </c>
      <c r="I40" s="224">
        <v>2.3199999999999998E-2</v>
      </c>
    </row>
    <row r="41" spans="2:9" ht="12.45" customHeight="1" x14ac:dyDescent="0.35">
      <c r="B41" s="10"/>
      <c r="C41" s="36" t="s">
        <v>574</v>
      </c>
      <c r="D41" s="37">
        <v>227</v>
      </c>
      <c r="E41" s="37">
        <v>6</v>
      </c>
      <c r="F41" s="292">
        <v>2.64E-2</v>
      </c>
      <c r="G41" s="292">
        <v>3.1899999999999998E-2</v>
      </c>
      <c r="H41" s="292">
        <v>3.2800000000000003E-2</v>
      </c>
      <c r="I41" s="292">
        <v>4.8300000000000003E-2</v>
      </c>
    </row>
    <row r="42" spans="2:9" ht="12.45" customHeight="1" x14ac:dyDescent="0.35">
      <c r="B42" s="10"/>
      <c r="C42" s="36" t="s">
        <v>575</v>
      </c>
      <c r="D42" s="37">
        <v>0</v>
      </c>
      <c r="E42" s="37">
        <v>0</v>
      </c>
      <c r="F42" s="38"/>
      <c r="G42" s="292">
        <v>0</v>
      </c>
      <c r="H42" s="292">
        <v>0</v>
      </c>
      <c r="I42" s="292">
        <v>7.1000000000000004E-3</v>
      </c>
    </row>
    <row r="43" spans="2:9" ht="14.1" customHeight="1" x14ac:dyDescent="0.35">
      <c r="B43" s="10"/>
      <c r="C43" s="64" t="s">
        <v>636</v>
      </c>
      <c r="D43" s="65">
        <v>99</v>
      </c>
      <c r="E43" s="65">
        <v>7</v>
      </c>
      <c r="F43" s="224">
        <v>7.0699999999999999E-2</v>
      </c>
      <c r="G43" s="224">
        <v>0.1439</v>
      </c>
      <c r="H43" s="224">
        <v>0.1744</v>
      </c>
      <c r="I43" s="224">
        <v>3.5000000000000003E-2</v>
      </c>
    </row>
    <row r="44" spans="2:9" ht="12.45" customHeight="1" x14ac:dyDescent="0.35">
      <c r="B44" s="10"/>
      <c r="C44" s="36" t="s">
        <v>577</v>
      </c>
      <c r="D44" s="37">
        <v>79</v>
      </c>
      <c r="E44" s="37">
        <v>7</v>
      </c>
      <c r="F44" s="292">
        <v>8.8599999999999998E-2</v>
      </c>
      <c r="G44" s="292">
        <v>0.1232</v>
      </c>
      <c r="H44" s="292">
        <v>0.14910000000000001</v>
      </c>
      <c r="I44" s="292">
        <v>3.7600000000000001E-2</v>
      </c>
    </row>
    <row r="45" spans="2:9" ht="12.45" customHeight="1" x14ac:dyDescent="0.35">
      <c r="B45" s="10"/>
      <c r="C45" s="36" t="s">
        <v>578</v>
      </c>
      <c r="D45" s="37">
        <v>9</v>
      </c>
      <c r="E45" s="37">
        <v>0</v>
      </c>
      <c r="F45" s="292">
        <v>0</v>
      </c>
      <c r="G45" s="292">
        <v>0</v>
      </c>
      <c r="H45" s="292">
        <v>0.2089</v>
      </c>
      <c r="I45" s="292">
        <v>0.3</v>
      </c>
    </row>
    <row r="46" spans="2:9" ht="12.45" customHeight="1" x14ac:dyDescent="0.35">
      <c r="B46" s="10"/>
      <c r="C46" s="36" t="s">
        <v>637</v>
      </c>
      <c r="D46" s="37">
        <v>11</v>
      </c>
      <c r="E46" s="37">
        <v>0</v>
      </c>
      <c r="F46" s="38"/>
      <c r="G46" s="292">
        <v>0.32729999999999998</v>
      </c>
      <c r="H46" s="292">
        <v>0.32729999999999998</v>
      </c>
      <c r="I46" s="292">
        <v>0</v>
      </c>
    </row>
    <row r="47" spans="2:9" ht="14.1" customHeight="1" x14ac:dyDescent="0.35">
      <c r="B47" s="10"/>
      <c r="C47" s="64" t="s">
        <v>638</v>
      </c>
      <c r="D47" s="65">
        <v>72</v>
      </c>
      <c r="E47" s="65">
        <v>45</v>
      </c>
      <c r="F47" s="291"/>
      <c r="G47" s="224">
        <v>1</v>
      </c>
      <c r="H47" s="66"/>
      <c r="I47" s="291"/>
    </row>
    <row r="48" spans="2:9" ht="15" customHeight="1" x14ac:dyDescent="0.25">
      <c r="C48" s="295"/>
      <c r="D48" s="296"/>
      <c r="E48" s="296"/>
      <c r="F48" s="296"/>
      <c r="G48" s="296"/>
      <c r="H48" s="296"/>
      <c r="I48" s="296"/>
    </row>
    <row r="49" spans="2:15" ht="15" customHeight="1" x14ac:dyDescent="0.25">
      <c r="N49" s="599"/>
      <c r="O49" s="599"/>
    </row>
    <row r="50" spans="2:15" ht="14.1" customHeight="1" x14ac:dyDescent="0.35">
      <c r="B50" s="288" t="s">
        <v>586</v>
      </c>
      <c r="C50" s="11"/>
      <c r="D50" s="11"/>
      <c r="E50" s="11"/>
      <c r="F50" s="11"/>
      <c r="G50" s="11"/>
      <c r="H50" s="11"/>
      <c r="I50" s="11"/>
    </row>
    <row r="51" spans="2:15" ht="18.3" customHeight="1" x14ac:dyDescent="0.35">
      <c r="B51" s="612" t="s">
        <v>627</v>
      </c>
      <c r="C51" s="612" t="s">
        <v>551</v>
      </c>
      <c r="D51" s="612" t="s">
        <v>628</v>
      </c>
      <c r="E51" s="230"/>
      <c r="F51" s="612" t="s">
        <v>629</v>
      </c>
      <c r="G51" s="612" t="s">
        <v>630</v>
      </c>
      <c r="H51" s="612" t="s">
        <v>631</v>
      </c>
      <c r="I51" s="612" t="s">
        <v>632</v>
      </c>
    </row>
    <row r="52" spans="2:15" ht="22.5" customHeight="1" x14ac:dyDescent="0.25">
      <c r="B52" s="612"/>
      <c r="C52" s="612"/>
      <c r="D52" s="672"/>
      <c r="E52" s="289" t="s">
        <v>633</v>
      </c>
      <c r="F52" s="673"/>
      <c r="G52" s="612"/>
      <c r="H52" s="612"/>
      <c r="I52" s="612"/>
    </row>
    <row r="53" spans="2:15" ht="14.1" customHeight="1" x14ac:dyDescent="0.25">
      <c r="B53" s="290" t="s">
        <v>115</v>
      </c>
      <c r="C53" s="290" t="s">
        <v>116</v>
      </c>
      <c r="D53" s="290" t="s">
        <v>117</v>
      </c>
      <c r="E53" s="290" t="s">
        <v>118</v>
      </c>
      <c r="F53" s="290" t="s">
        <v>119</v>
      </c>
      <c r="G53" s="290" t="s">
        <v>120</v>
      </c>
      <c r="H53" s="290" t="s">
        <v>121</v>
      </c>
      <c r="I53" s="290" t="s">
        <v>204</v>
      </c>
    </row>
    <row r="54" spans="2:15" ht="14.1" customHeight="1" x14ac:dyDescent="0.35">
      <c r="B54" s="47"/>
      <c r="C54" s="64" t="s">
        <v>564</v>
      </c>
      <c r="D54" s="65">
        <v>166872</v>
      </c>
      <c r="E54" s="65">
        <v>7</v>
      </c>
      <c r="F54" s="224">
        <v>0</v>
      </c>
      <c r="G54" s="224">
        <v>5.9999999999999995E-4</v>
      </c>
      <c r="H54" s="224">
        <v>5.9999999999999995E-4</v>
      </c>
      <c r="I54" s="224">
        <v>2.9999999999999997E-4</v>
      </c>
    </row>
    <row r="55" spans="2:15" ht="14.1" customHeight="1" x14ac:dyDescent="0.35">
      <c r="B55" s="10"/>
      <c r="C55" s="36" t="s">
        <v>565</v>
      </c>
      <c r="D55" s="37">
        <v>123868</v>
      </c>
      <c r="E55" s="37">
        <v>1</v>
      </c>
      <c r="F55" s="292">
        <v>0</v>
      </c>
      <c r="G55" s="292">
        <v>4.0000000000000002E-4</v>
      </c>
      <c r="H55" s="292">
        <v>4.0000000000000002E-4</v>
      </c>
      <c r="I55" s="224">
        <v>1.2999999999999999E-3</v>
      </c>
    </row>
    <row r="56" spans="2:15" ht="14.1" customHeight="1" x14ac:dyDescent="0.35">
      <c r="B56" s="10"/>
      <c r="C56" s="36" t="s">
        <v>566</v>
      </c>
      <c r="D56" s="37">
        <v>43004</v>
      </c>
      <c r="E56" s="37">
        <v>6</v>
      </c>
      <c r="F56" s="292">
        <v>1E-4</v>
      </c>
      <c r="G56" s="292">
        <v>1.2999999999999999E-3</v>
      </c>
      <c r="H56" s="292">
        <v>1.2999999999999999E-3</v>
      </c>
      <c r="I56" s="224">
        <v>2.9999999999999997E-4</v>
      </c>
    </row>
    <row r="57" spans="2:15" ht="14.1" customHeight="1" x14ac:dyDescent="0.35">
      <c r="B57" s="10"/>
      <c r="C57" s="64" t="s">
        <v>567</v>
      </c>
      <c r="D57" s="65">
        <v>10486</v>
      </c>
      <c r="E57" s="65">
        <v>1</v>
      </c>
      <c r="F57" s="224">
        <v>1E-4</v>
      </c>
      <c r="G57" s="224">
        <v>1.8E-3</v>
      </c>
      <c r="H57" s="224">
        <v>1.8E-3</v>
      </c>
      <c r="I57" s="224">
        <v>6.9999999999999999E-4</v>
      </c>
    </row>
    <row r="58" spans="2:15" ht="14.1" customHeight="1" x14ac:dyDescent="0.35">
      <c r="B58" s="10"/>
      <c r="C58" s="64" t="s">
        <v>568</v>
      </c>
      <c r="D58" s="65">
        <v>27225</v>
      </c>
      <c r="E58" s="65">
        <v>48</v>
      </c>
      <c r="F58" s="224">
        <v>1.8E-3</v>
      </c>
      <c r="G58" s="224">
        <v>3.3E-3</v>
      </c>
      <c r="H58" s="224">
        <v>3.3999999999999998E-3</v>
      </c>
      <c r="I58" s="224">
        <v>1.1000000000000001E-3</v>
      </c>
    </row>
    <row r="59" spans="2:15" ht="14.1" customHeight="1" x14ac:dyDescent="0.35">
      <c r="B59" s="10"/>
      <c r="C59" s="64" t="s">
        <v>569</v>
      </c>
      <c r="D59" s="65">
        <v>6226</v>
      </c>
      <c r="E59" s="65">
        <v>18</v>
      </c>
      <c r="F59" s="224">
        <v>2.8999999999999998E-3</v>
      </c>
      <c r="G59" s="224">
        <v>5.5999999999999999E-3</v>
      </c>
      <c r="H59" s="224">
        <v>5.4000000000000003E-3</v>
      </c>
      <c r="I59" s="224">
        <v>3.7000000000000002E-3</v>
      </c>
    </row>
    <row r="60" spans="2:15" ht="14.1" customHeight="1" x14ac:dyDescent="0.35">
      <c r="B60" s="10"/>
      <c r="C60" s="64" t="s">
        <v>634</v>
      </c>
      <c r="D60" s="65">
        <v>22955</v>
      </c>
      <c r="E60" s="65">
        <v>81</v>
      </c>
      <c r="F60" s="224">
        <v>3.5000000000000001E-3</v>
      </c>
      <c r="G60" s="224">
        <v>1.26E-2</v>
      </c>
      <c r="H60" s="224">
        <v>1.24E-2</v>
      </c>
      <c r="I60" s="224">
        <v>3.8999999999999998E-3</v>
      </c>
    </row>
    <row r="61" spans="2:15" ht="12.45" customHeight="1" x14ac:dyDescent="0.35">
      <c r="B61" s="10"/>
      <c r="C61" s="36" t="s">
        <v>571</v>
      </c>
      <c r="D61" s="37">
        <v>19997</v>
      </c>
      <c r="E61" s="37">
        <v>75</v>
      </c>
      <c r="F61" s="292">
        <v>3.8E-3</v>
      </c>
      <c r="G61" s="292">
        <v>1.1299999999999999E-2</v>
      </c>
      <c r="H61" s="292">
        <v>1.1299999999999999E-2</v>
      </c>
      <c r="I61" s="292">
        <v>3.7000000000000002E-3</v>
      </c>
    </row>
    <row r="62" spans="2:15" ht="12.45" customHeight="1" x14ac:dyDescent="0.35">
      <c r="B62" s="10"/>
      <c r="C62" s="36" t="s">
        <v>572</v>
      </c>
      <c r="D62" s="37">
        <v>2958</v>
      </c>
      <c r="E62" s="37">
        <v>6</v>
      </c>
      <c r="F62" s="292">
        <v>2E-3</v>
      </c>
      <c r="G62" s="292">
        <v>1.95E-2</v>
      </c>
      <c r="H62" s="292">
        <v>1.9599999999999999E-2</v>
      </c>
      <c r="I62" s="292">
        <v>6.4000000000000003E-3</v>
      </c>
    </row>
    <row r="63" spans="2:15" ht="14.1" customHeight="1" x14ac:dyDescent="0.35">
      <c r="B63" s="10"/>
      <c r="C63" s="64" t="s">
        <v>635</v>
      </c>
      <c r="D63" s="65">
        <v>9846</v>
      </c>
      <c r="E63" s="65">
        <v>165</v>
      </c>
      <c r="F63" s="224">
        <v>1.6799999999999999E-2</v>
      </c>
      <c r="G63" s="224">
        <v>5.5199999999999999E-2</v>
      </c>
      <c r="H63" s="224">
        <v>6.1600000000000002E-2</v>
      </c>
      <c r="I63" s="224">
        <v>1.5900000000000001E-2</v>
      </c>
    </row>
    <row r="64" spans="2:15" ht="12.45" customHeight="1" x14ac:dyDescent="0.35">
      <c r="B64" s="10"/>
      <c r="C64" s="36" t="s">
        <v>574</v>
      </c>
      <c r="D64" s="37">
        <v>1748</v>
      </c>
      <c r="E64" s="37">
        <v>21</v>
      </c>
      <c r="F64" s="292">
        <v>1.2E-2</v>
      </c>
      <c r="G64" s="292">
        <v>3.2500000000000001E-2</v>
      </c>
      <c r="H64" s="292">
        <v>3.3000000000000002E-2</v>
      </c>
      <c r="I64" s="292">
        <v>1.2200000000000001E-2</v>
      </c>
    </row>
    <row r="65" spans="2:15" ht="12.45" customHeight="1" x14ac:dyDescent="0.35">
      <c r="B65" s="10"/>
      <c r="C65" s="36" t="s">
        <v>575</v>
      </c>
      <c r="D65" s="37">
        <v>8098</v>
      </c>
      <c r="E65" s="37">
        <v>144</v>
      </c>
      <c r="F65" s="292">
        <v>1.78E-2</v>
      </c>
      <c r="G65" s="292">
        <v>6.8199999999999997E-2</v>
      </c>
      <c r="H65" s="292">
        <v>6.7699999999999996E-2</v>
      </c>
      <c r="I65" s="292">
        <v>1.9199999999999998E-2</v>
      </c>
    </row>
    <row r="66" spans="2:15" ht="14.1" customHeight="1" x14ac:dyDescent="0.35">
      <c r="B66" s="10"/>
      <c r="C66" s="64" t="s">
        <v>636</v>
      </c>
      <c r="D66" s="65">
        <v>2440</v>
      </c>
      <c r="E66" s="65">
        <v>342</v>
      </c>
      <c r="F66" s="224">
        <v>0.14019999999999999</v>
      </c>
      <c r="G66" s="224">
        <v>0.17580000000000001</v>
      </c>
      <c r="H66" s="224">
        <v>0.184</v>
      </c>
      <c r="I66" s="224">
        <v>0.1016</v>
      </c>
    </row>
    <row r="67" spans="2:15" ht="12.45" customHeight="1" x14ac:dyDescent="0.35">
      <c r="B67" s="10"/>
      <c r="C67" s="36" t="s">
        <v>577</v>
      </c>
      <c r="D67" s="37">
        <v>1905</v>
      </c>
      <c r="E67" s="37">
        <v>158</v>
      </c>
      <c r="F67" s="292">
        <v>8.2900000000000001E-2</v>
      </c>
      <c r="G67" s="292">
        <v>0.14610000000000001</v>
      </c>
      <c r="H67" s="292">
        <v>0.14910000000000001</v>
      </c>
      <c r="I67" s="292">
        <v>0.1003</v>
      </c>
    </row>
    <row r="68" spans="2:15" ht="12.45" customHeight="1" x14ac:dyDescent="0.35">
      <c r="B68" s="10"/>
      <c r="C68" s="36" t="s">
        <v>578</v>
      </c>
      <c r="D68" s="37">
        <v>209</v>
      </c>
      <c r="E68" s="37">
        <v>8</v>
      </c>
      <c r="F68" s="292">
        <v>3.8300000000000001E-2</v>
      </c>
      <c r="G68" s="292">
        <v>0.2039</v>
      </c>
      <c r="H68" s="292">
        <v>0.2049</v>
      </c>
      <c r="I68" s="292">
        <v>7.3700000000000002E-2</v>
      </c>
    </row>
    <row r="69" spans="2:15" ht="12.45" customHeight="1" x14ac:dyDescent="0.35">
      <c r="B69" s="10"/>
      <c r="C69" s="36" t="s">
        <v>637</v>
      </c>
      <c r="D69" s="37">
        <v>326</v>
      </c>
      <c r="E69" s="37">
        <v>176</v>
      </c>
      <c r="F69" s="292">
        <v>0.53990000000000005</v>
      </c>
      <c r="G69" s="292">
        <v>0.36399999999999999</v>
      </c>
      <c r="H69" s="292">
        <v>0.37440000000000001</v>
      </c>
      <c r="I69" s="292">
        <v>0.1099</v>
      </c>
    </row>
    <row r="70" spans="2:15" ht="14.1" customHeight="1" x14ac:dyDescent="0.35">
      <c r="B70" s="10"/>
      <c r="C70" s="64" t="s">
        <v>638</v>
      </c>
      <c r="D70" s="65">
        <v>4451</v>
      </c>
      <c r="E70" s="65">
        <v>3430</v>
      </c>
      <c r="F70" s="291"/>
      <c r="G70" s="224">
        <v>1</v>
      </c>
      <c r="H70" s="66"/>
      <c r="I70" s="291"/>
    </row>
    <row r="71" spans="2:15" ht="15" customHeight="1" x14ac:dyDescent="0.25">
      <c r="C71" s="295"/>
      <c r="D71" s="296"/>
      <c r="E71" s="296"/>
      <c r="F71" s="296"/>
      <c r="G71" s="296"/>
      <c r="H71" s="296"/>
      <c r="I71" s="296"/>
    </row>
    <row r="72" spans="2:15" ht="15" customHeight="1" x14ac:dyDescent="0.25">
      <c r="N72" s="599"/>
      <c r="O72" s="599"/>
    </row>
    <row r="73" spans="2:15" ht="22.5" customHeight="1" x14ac:dyDescent="0.35">
      <c r="B73" s="288" t="s">
        <v>640</v>
      </c>
      <c r="C73" s="11"/>
      <c r="D73" s="11"/>
      <c r="E73" s="11"/>
      <c r="F73" s="11"/>
      <c r="G73" s="11"/>
      <c r="H73" s="11"/>
      <c r="I73" s="11"/>
    </row>
    <row r="74" spans="2:15" ht="18.3" customHeight="1" x14ac:dyDescent="0.35">
      <c r="B74" s="612" t="s">
        <v>627</v>
      </c>
      <c r="C74" s="612" t="s">
        <v>551</v>
      </c>
      <c r="D74" s="612" t="s">
        <v>628</v>
      </c>
      <c r="E74" s="230"/>
      <c r="F74" s="612" t="s">
        <v>629</v>
      </c>
      <c r="G74" s="612" t="s">
        <v>630</v>
      </c>
      <c r="H74" s="612" t="s">
        <v>631</v>
      </c>
      <c r="I74" s="612" t="s">
        <v>632</v>
      </c>
    </row>
    <row r="75" spans="2:15" ht="22.5" customHeight="1" x14ac:dyDescent="0.25">
      <c r="B75" s="612"/>
      <c r="C75" s="612"/>
      <c r="D75" s="672"/>
      <c r="E75" s="289" t="s">
        <v>633</v>
      </c>
      <c r="F75" s="673"/>
      <c r="G75" s="612"/>
      <c r="H75" s="612"/>
      <c r="I75" s="612"/>
    </row>
    <row r="76" spans="2:15" ht="14.1" customHeight="1" x14ac:dyDescent="0.25">
      <c r="B76" s="290" t="s">
        <v>115</v>
      </c>
      <c r="C76" s="290" t="s">
        <v>116</v>
      </c>
      <c r="D76" s="290" t="s">
        <v>117</v>
      </c>
      <c r="E76" s="290" t="s">
        <v>118</v>
      </c>
      <c r="F76" s="290" t="s">
        <v>119</v>
      </c>
      <c r="G76" s="290" t="s">
        <v>120</v>
      </c>
      <c r="H76" s="290" t="s">
        <v>121</v>
      </c>
      <c r="I76" s="290" t="s">
        <v>204</v>
      </c>
    </row>
    <row r="77" spans="2:15" ht="14.1" customHeight="1" x14ac:dyDescent="0.35">
      <c r="B77" s="47"/>
      <c r="C77" s="64" t="s">
        <v>564</v>
      </c>
      <c r="D77" s="65">
        <v>2793</v>
      </c>
      <c r="E77" s="65">
        <v>0</v>
      </c>
      <c r="F77" s="224">
        <v>0</v>
      </c>
      <c r="G77" s="224">
        <v>6.9999999999999999E-4</v>
      </c>
      <c r="H77" s="224">
        <v>6.9999999999999999E-4</v>
      </c>
      <c r="I77" s="224">
        <v>4.0000000000000002E-4</v>
      </c>
    </row>
    <row r="78" spans="2:15" ht="14.1" customHeight="1" x14ac:dyDescent="0.35">
      <c r="B78" s="10"/>
      <c r="C78" s="36" t="s">
        <v>565</v>
      </c>
      <c r="D78" s="37">
        <v>2150</v>
      </c>
      <c r="E78" s="37">
        <v>0</v>
      </c>
      <c r="F78" s="292">
        <v>0</v>
      </c>
      <c r="G78" s="292">
        <v>5.0000000000000001E-4</v>
      </c>
      <c r="H78" s="292">
        <v>5.0000000000000001E-4</v>
      </c>
      <c r="I78" s="224">
        <v>4.0000000000000002E-4</v>
      </c>
    </row>
    <row r="79" spans="2:15" ht="14.1" customHeight="1" x14ac:dyDescent="0.35">
      <c r="B79" s="10"/>
      <c r="C79" s="36" t="s">
        <v>566</v>
      </c>
      <c r="D79" s="37">
        <v>643</v>
      </c>
      <c r="E79" s="37">
        <v>0</v>
      </c>
      <c r="F79" s="292">
        <v>0</v>
      </c>
      <c r="G79" s="292">
        <v>1.1999999999999999E-3</v>
      </c>
      <c r="H79" s="292">
        <v>1.1999999999999999E-3</v>
      </c>
      <c r="I79" s="224">
        <v>0</v>
      </c>
    </row>
    <row r="80" spans="2:15" ht="14.1" customHeight="1" x14ac:dyDescent="0.35">
      <c r="B80" s="10"/>
      <c r="C80" s="64" t="s">
        <v>567</v>
      </c>
      <c r="D80" s="65">
        <v>7869</v>
      </c>
      <c r="E80" s="65">
        <v>20</v>
      </c>
      <c r="F80" s="224">
        <v>2.5000000000000001E-3</v>
      </c>
      <c r="G80" s="224">
        <v>1.9E-3</v>
      </c>
      <c r="H80" s="224">
        <v>1.9E-3</v>
      </c>
      <c r="I80" s="224">
        <v>1.1999999999999999E-3</v>
      </c>
    </row>
    <row r="81" spans="2:15" ht="14.1" customHeight="1" x14ac:dyDescent="0.35">
      <c r="B81" s="10"/>
      <c r="C81" s="64" t="s">
        <v>568</v>
      </c>
      <c r="D81" s="65">
        <v>7919</v>
      </c>
      <c r="E81" s="65">
        <v>39</v>
      </c>
      <c r="F81" s="224">
        <v>4.8999999999999998E-3</v>
      </c>
      <c r="G81" s="224">
        <v>3.0000000000000001E-3</v>
      </c>
      <c r="H81" s="224">
        <v>3.0999999999999999E-3</v>
      </c>
      <c r="I81" s="224">
        <v>3.7000000000000002E-3</v>
      </c>
    </row>
    <row r="82" spans="2:15" ht="14.1" customHeight="1" x14ac:dyDescent="0.35">
      <c r="B82" s="10"/>
      <c r="C82" s="64" t="s">
        <v>569</v>
      </c>
      <c r="D82" s="65">
        <v>6623</v>
      </c>
      <c r="E82" s="65">
        <v>58</v>
      </c>
      <c r="F82" s="224">
        <v>8.8000000000000005E-3</v>
      </c>
      <c r="G82" s="224">
        <v>6.0000000000000001E-3</v>
      </c>
      <c r="H82" s="224">
        <v>6.0000000000000001E-3</v>
      </c>
      <c r="I82" s="224">
        <v>6.7999999999999996E-3</v>
      </c>
    </row>
    <row r="83" spans="2:15" ht="14.1" customHeight="1" x14ac:dyDescent="0.35">
      <c r="B83" s="10"/>
      <c r="C83" s="64" t="s">
        <v>634</v>
      </c>
      <c r="D83" s="65">
        <v>9934</v>
      </c>
      <c r="E83" s="65">
        <v>216</v>
      </c>
      <c r="F83" s="224">
        <v>2.1700000000000001E-2</v>
      </c>
      <c r="G83" s="224">
        <v>1.4200000000000001E-2</v>
      </c>
      <c r="H83" s="224">
        <v>1.5800000000000002E-2</v>
      </c>
      <c r="I83" s="224">
        <v>1.2E-2</v>
      </c>
    </row>
    <row r="84" spans="2:15" ht="14.1" customHeight="1" x14ac:dyDescent="0.35">
      <c r="B84" s="10"/>
      <c r="C84" s="36" t="s">
        <v>571</v>
      </c>
      <c r="D84" s="37">
        <v>7101</v>
      </c>
      <c r="E84" s="37">
        <v>143</v>
      </c>
      <c r="F84" s="292">
        <v>2.01E-2</v>
      </c>
      <c r="G84" s="292">
        <v>1.2999999999999999E-2</v>
      </c>
      <c r="H84" s="292">
        <v>1.2800000000000001E-2</v>
      </c>
      <c r="I84" s="224">
        <v>1.1599999999999999E-2</v>
      </c>
    </row>
    <row r="85" spans="2:15" ht="14.1" customHeight="1" x14ac:dyDescent="0.35">
      <c r="B85" s="10"/>
      <c r="C85" s="36" t="s">
        <v>572</v>
      </c>
      <c r="D85" s="37">
        <v>2833</v>
      </c>
      <c r="E85" s="37">
        <v>73</v>
      </c>
      <c r="F85" s="292">
        <v>2.58E-2</v>
      </c>
      <c r="G85" s="292">
        <v>2.2499999999999999E-2</v>
      </c>
      <c r="H85" s="292">
        <v>2.3400000000000001E-2</v>
      </c>
      <c r="I85" s="224">
        <v>1.3599999999999999E-2</v>
      </c>
    </row>
    <row r="86" spans="2:15" ht="14.1" customHeight="1" x14ac:dyDescent="0.35">
      <c r="B86" s="10"/>
      <c r="C86" s="64" t="s">
        <v>635</v>
      </c>
      <c r="D86" s="65">
        <v>10154</v>
      </c>
      <c r="E86" s="65">
        <v>413</v>
      </c>
      <c r="F86" s="224">
        <v>4.07E-2</v>
      </c>
      <c r="G86" s="224">
        <v>3.3099999999999997E-2</v>
      </c>
      <c r="H86" s="224">
        <v>3.5499999999999997E-2</v>
      </c>
      <c r="I86" s="224">
        <v>3.8100000000000002E-2</v>
      </c>
    </row>
    <row r="87" spans="2:15" ht="14.1" customHeight="1" x14ac:dyDescent="0.35">
      <c r="B87" s="10"/>
      <c r="C87" s="36" t="s">
        <v>574</v>
      </c>
      <c r="D87" s="37">
        <v>9340</v>
      </c>
      <c r="E87" s="37">
        <v>371</v>
      </c>
      <c r="F87" s="292">
        <v>3.9699999999999999E-2</v>
      </c>
      <c r="G87" s="292">
        <v>3.2000000000000001E-2</v>
      </c>
      <c r="H87" s="292">
        <v>3.3000000000000002E-2</v>
      </c>
      <c r="I87" s="224">
        <v>3.8300000000000001E-2</v>
      </c>
    </row>
    <row r="88" spans="2:15" ht="14.1" customHeight="1" x14ac:dyDescent="0.35">
      <c r="B88" s="10"/>
      <c r="C88" s="36" t="s">
        <v>575</v>
      </c>
      <c r="D88" s="37">
        <v>814</v>
      </c>
      <c r="E88" s="37">
        <v>42</v>
      </c>
      <c r="F88" s="292">
        <v>5.16E-2</v>
      </c>
      <c r="G88" s="292">
        <v>6.0299999999999999E-2</v>
      </c>
      <c r="H88" s="292">
        <v>6.3899999999999998E-2</v>
      </c>
      <c r="I88" s="224">
        <v>4.0599999999999997E-2</v>
      </c>
    </row>
    <row r="89" spans="2:15" ht="14.1" customHeight="1" x14ac:dyDescent="0.35">
      <c r="B89" s="10"/>
      <c r="C89" s="64" t="s">
        <v>636</v>
      </c>
      <c r="D89" s="65">
        <v>7955</v>
      </c>
      <c r="E89" s="65">
        <v>855</v>
      </c>
      <c r="F89" s="224">
        <v>0.1075</v>
      </c>
      <c r="G89" s="224">
        <v>0.17219999999999999</v>
      </c>
      <c r="H89" s="224">
        <v>0.18029999999999999</v>
      </c>
      <c r="I89" s="224">
        <v>0.12620000000000001</v>
      </c>
    </row>
    <row r="90" spans="2:15" ht="14.1" customHeight="1" x14ac:dyDescent="0.35">
      <c r="B90" s="10"/>
      <c r="C90" s="36" t="s">
        <v>577</v>
      </c>
      <c r="D90" s="37">
        <v>6429</v>
      </c>
      <c r="E90" s="37">
        <v>642</v>
      </c>
      <c r="F90" s="292">
        <v>9.9900000000000003E-2</v>
      </c>
      <c r="G90" s="292">
        <v>0.1353</v>
      </c>
      <c r="H90" s="292">
        <v>0.15540000000000001</v>
      </c>
      <c r="I90" s="224">
        <v>0.11219999999999999</v>
      </c>
    </row>
    <row r="91" spans="2:15" ht="14.1" customHeight="1" x14ac:dyDescent="0.35">
      <c r="B91" s="10"/>
      <c r="C91" s="36" t="s">
        <v>578</v>
      </c>
      <c r="D91" s="37">
        <v>539</v>
      </c>
      <c r="E91" s="37">
        <v>29</v>
      </c>
      <c r="F91" s="292">
        <v>5.3800000000000001E-2</v>
      </c>
      <c r="G91" s="292">
        <v>0.2089</v>
      </c>
      <c r="H91" s="292">
        <v>0.20899999999999999</v>
      </c>
      <c r="I91" s="224">
        <v>0.14699999999999999</v>
      </c>
    </row>
    <row r="92" spans="2:15" ht="14.1" customHeight="1" x14ac:dyDescent="0.35">
      <c r="B92" s="10"/>
      <c r="C92" s="36" t="s">
        <v>637</v>
      </c>
      <c r="D92" s="37">
        <v>987</v>
      </c>
      <c r="E92" s="37">
        <v>184</v>
      </c>
      <c r="F92" s="292">
        <v>0.18640000000000001</v>
      </c>
      <c r="G92" s="292">
        <v>0.32729999999999998</v>
      </c>
      <c r="H92" s="292">
        <v>0.32729999999999998</v>
      </c>
      <c r="I92" s="224">
        <v>0.2888</v>
      </c>
    </row>
    <row r="93" spans="2:15" ht="14.1" customHeight="1" x14ac:dyDescent="0.35">
      <c r="B93" s="10"/>
      <c r="C93" s="64" t="s">
        <v>638</v>
      </c>
      <c r="D93" s="65">
        <v>8962</v>
      </c>
      <c r="E93" s="65">
        <v>7209</v>
      </c>
      <c r="F93" s="291"/>
      <c r="G93" s="224">
        <v>1</v>
      </c>
      <c r="H93" s="66"/>
      <c r="I93" s="291"/>
    </row>
    <row r="94" spans="2:15" ht="15" customHeight="1" x14ac:dyDescent="0.25">
      <c r="C94" s="297"/>
      <c r="D94" s="28"/>
      <c r="E94" s="28"/>
      <c r="F94" s="28"/>
      <c r="G94" s="28"/>
      <c r="H94" s="28"/>
      <c r="I94" s="28"/>
    </row>
    <row r="95" spans="2:15" ht="15" customHeight="1" x14ac:dyDescent="0.25"/>
    <row r="96" spans="2:15" ht="15" customHeight="1" x14ac:dyDescent="0.25">
      <c r="N96" s="599"/>
      <c r="O96" s="599"/>
    </row>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sheetData>
  <mergeCells count="33">
    <mergeCell ref="H74:H75"/>
    <mergeCell ref="I74:I75"/>
    <mergeCell ref="N72:O72"/>
    <mergeCell ref="N96:O96"/>
    <mergeCell ref="B2:I2"/>
    <mergeCell ref="B74:B75"/>
    <mergeCell ref="D74:D75"/>
    <mergeCell ref="C74:C75"/>
    <mergeCell ref="F74:F75"/>
    <mergeCell ref="G74:G75"/>
    <mergeCell ref="N25:O25"/>
    <mergeCell ref="C51:C52"/>
    <mergeCell ref="D51:D52"/>
    <mergeCell ref="B51:B52"/>
    <mergeCell ref="H51:H52"/>
    <mergeCell ref="G51:G52"/>
    <mergeCell ref="N49:O49"/>
    <mergeCell ref="B28:B29"/>
    <mergeCell ref="H28:H29"/>
    <mergeCell ref="G28:G29"/>
    <mergeCell ref="F28:F29"/>
    <mergeCell ref="I28:I29"/>
    <mergeCell ref="H5:H6"/>
    <mergeCell ref="I5:I6"/>
    <mergeCell ref="D28:D29"/>
    <mergeCell ref="C28:C29"/>
    <mergeCell ref="F51:F52"/>
    <mergeCell ref="I51:I52"/>
    <mergeCell ref="B5:B6"/>
    <mergeCell ref="C5:C6"/>
    <mergeCell ref="D5:D6"/>
    <mergeCell ref="F5:F6"/>
    <mergeCell ref="G5:G6"/>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R50"/>
  <sheetViews>
    <sheetView showGridLines="0" showRuler="0" workbookViewId="0"/>
  </sheetViews>
  <sheetFormatPr baseColWidth="10" defaultColWidth="13.33203125" defaultRowHeight="13.2" x14ac:dyDescent="0.25"/>
  <cols>
    <col min="1" max="1" width="11.77734375" customWidth="1"/>
    <col min="2" max="2" width="7.21875" customWidth="1"/>
    <col min="3" max="3" width="51.21875" customWidth="1"/>
    <col min="4" max="16" width="11.77734375" customWidth="1"/>
    <col min="17" max="17" width="17.21875" customWidth="1"/>
    <col min="18" max="19" width="11.77734375" customWidth="1"/>
  </cols>
  <sheetData>
    <row r="1" spans="2:18" ht="15" customHeight="1" x14ac:dyDescent="0.25"/>
    <row r="2" spans="2:18" ht="29.1" customHeight="1" x14ac:dyDescent="0.35">
      <c r="B2" s="32">
        <v>25</v>
      </c>
      <c r="C2" s="619" t="s">
        <v>27</v>
      </c>
      <c r="D2" s="619"/>
      <c r="E2" s="619"/>
    </row>
    <row r="3" spans="2:18" ht="15" customHeight="1" x14ac:dyDescent="0.25"/>
    <row r="4" spans="2:18" ht="15" customHeight="1" x14ac:dyDescent="0.25"/>
    <row r="5" spans="2:18" ht="32.549999999999997" customHeight="1" x14ac:dyDescent="0.35">
      <c r="B5" s="10"/>
      <c r="C5" s="672" t="s">
        <v>641</v>
      </c>
      <c r="D5" s="674" t="s">
        <v>642</v>
      </c>
      <c r="E5" s="675" t="s">
        <v>643</v>
      </c>
      <c r="F5" s="675"/>
      <c r="G5" s="675"/>
      <c r="H5" s="675"/>
      <c r="I5" s="675"/>
      <c r="J5" s="675"/>
      <c r="K5" s="675"/>
      <c r="L5" s="675"/>
      <c r="M5" s="675"/>
      <c r="N5" s="675"/>
      <c r="O5" s="675"/>
      <c r="P5" s="675" t="s">
        <v>644</v>
      </c>
      <c r="Q5" s="675"/>
      <c r="R5" s="299"/>
    </row>
    <row r="6" spans="2:18" ht="22.5" customHeight="1" x14ac:dyDescent="0.35">
      <c r="B6" s="10"/>
      <c r="C6" s="672"/>
      <c r="D6" s="674"/>
      <c r="E6" s="675" t="s">
        <v>645</v>
      </c>
      <c r="F6" s="675"/>
      <c r="G6" s="675"/>
      <c r="H6" s="675"/>
      <c r="I6" s="675"/>
      <c r="J6" s="675"/>
      <c r="K6" s="675"/>
      <c r="L6" s="675"/>
      <c r="M6" s="675"/>
      <c r="N6" s="675" t="s">
        <v>646</v>
      </c>
      <c r="O6" s="675"/>
      <c r="P6" s="674" t="s">
        <v>647</v>
      </c>
      <c r="Q6" s="677" t="s">
        <v>648</v>
      </c>
      <c r="R6" s="300"/>
    </row>
    <row r="7" spans="2:18" ht="15" customHeight="1" x14ac:dyDescent="0.35">
      <c r="B7" s="10"/>
      <c r="C7" s="672"/>
      <c r="D7" s="674"/>
      <c r="E7" s="674" t="s">
        <v>649</v>
      </c>
      <c r="F7" s="674" t="s">
        <v>650</v>
      </c>
      <c r="G7" s="289"/>
      <c r="H7" s="289"/>
      <c r="I7" s="289"/>
      <c r="J7" s="674" t="s">
        <v>651</v>
      </c>
      <c r="K7" s="289"/>
      <c r="L7" s="289"/>
      <c r="M7" s="289"/>
      <c r="N7" s="674" t="s">
        <v>652</v>
      </c>
      <c r="O7" s="674" t="s">
        <v>653</v>
      </c>
      <c r="P7" s="674"/>
      <c r="Q7" s="677"/>
      <c r="R7" s="300"/>
    </row>
    <row r="8" spans="2:18" ht="75.75" customHeight="1" x14ac:dyDescent="0.35">
      <c r="B8" s="10"/>
      <c r="C8" s="672"/>
      <c r="D8" s="674"/>
      <c r="E8" s="674"/>
      <c r="F8" s="674"/>
      <c r="G8" s="289" t="s">
        <v>654</v>
      </c>
      <c r="H8" s="289" t="s">
        <v>655</v>
      </c>
      <c r="I8" s="289" t="s">
        <v>656</v>
      </c>
      <c r="J8" s="674"/>
      <c r="K8" s="289" t="s">
        <v>657</v>
      </c>
      <c r="L8" s="289" t="s">
        <v>658</v>
      </c>
      <c r="M8" s="289" t="s">
        <v>659</v>
      </c>
      <c r="N8" s="674"/>
      <c r="O8" s="674"/>
      <c r="P8" s="674"/>
      <c r="Q8" s="677"/>
      <c r="R8" s="300"/>
    </row>
    <row r="9" spans="2:18" ht="15" customHeight="1" x14ac:dyDescent="0.35">
      <c r="B9" s="11"/>
      <c r="C9" s="672"/>
      <c r="D9" s="293" t="s">
        <v>115</v>
      </c>
      <c r="E9" s="15" t="s">
        <v>116</v>
      </c>
      <c r="F9" s="15" t="s">
        <v>117</v>
      </c>
      <c r="G9" s="15" t="s">
        <v>118</v>
      </c>
      <c r="H9" s="15" t="s">
        <v>119</v>
      </c>
      <c r="I9" s="15" t="s">
        <v>120</v>
      </c>
      <c r="J9" s="15" t="s">
        <v>121</v>
      </c>
      <c r="K9" s="15" t="s">
        <v>204</v>
      </c>
      <c r="L9" s="15" t="s">
        <v>205</v>
      </c>
      <c r="M9" s="15" t="s">
        <v>206</v>
      </c>
      <c r="N9" s="15" t="s">
        <v>207</v>
      </c>
      <c r="O9" s="15" t="s">
        <v>208</v>
      </c>
      <c r="P9" s="15" t="s">
        <v>209</v>
      </c>
      <c r="Q9" s="15" t="s">
        <v>364</v>
      </c>
    </row>
    <row r="10" spans="2:18" ht="14.1" customHeight="1" x14ac:dyDescent="0.25">
      <c r="B10" s="17">
        <v>1</v>
      </c>
      <c r="C10" s="18" t="s">
        <v>660</v>
      </c>
      <c r="D10" s="21"/>
      <c r="E10" s="21"/>
      <c r="F10" s="21"/>
      <c r="G10" s="21"/>
      <c r="H10" s="21"/>
      <c r="I10" s="21"/>
      <c r="J10" s="18"/>
      <c r="K10" s="21"/>
      <c r="L10" s="21"/>
      <c r="M10" s="21"/>
      <c r="N10" s="21"/>
      <c r="O10" s="21"/>
      <c r="P10" s="21"/>
      <c r="Q10" s="18"/>
    </row>
    <row r="11" spans="2:18" ht="14.1" customHeight="1" x14ac:dyDescent="0.25">
      <c r="B11" s="17">
        <v>2</v>
      </c>
      <c r="C11" s="18" t="s">
        <v>598</v>
      </c>
      <c r="D11" s="21"/>
      <c r="E11" s="21"/>
      <c r="F11" s="21"/>
      <c r="G11" s="21"/>
      <c r="H11" s="21"/>
      <c r="I11" s="21"/>
      <c r="J11" s="18"/>
      <c r="K11" s="21"/>
      <c r="L11" s="21"/>
      <c r="M11" s="21"/>
      <c r="N11" s="21"/>
      <c r="O11" s="21"/>
      <c r="P11" s="21"/>
      <c r="Q11" s="18"/>
    </row>
    <row r="12" spans="2:18" ht="14.1" customHeight="1" x14ac:dyDescent="0.25">
      <c r="B12" s="17">
        <v>3</v>
      </c>
      <c r="C12" s="18" t="s">
        <v>543</v>
      </c>
      <c r="D12" s="19">
        <v>361353</v>
      </c>
      <c r="E12" s="286">
        <v>0</v>
      </c>
      <c r="F12" s="286">
        <v>0</v>
      </c>
      <c r="G12" s="286">
        <v>0</v>
      </c>
      <c r="H12" s="286">
        <v>0</v>
      </c>
      <c r="I12" s="286">
        <v>0</v>
      </c>
      <c r="J12" s="286">
        <v>0</v>
      </c>
      <c r="K12" s="286">
        <v>0</v>
      </c>
      <c r="L12" s="286">
        <v>0</v>
      </c>
      <c r="M12" s="286">
        <v>0</v>
      </c>
      <c r="N12" s="286">
        <v>0</v>
      </c>
      <c r="O12" s="286">
        <v>0</v>
      </c>
      <c r="P12" s="19">
        <v>252445</v>
      </c>
      <c r="Q12" s="19">
        <v>252445</v>
      </c>
    </row>
    <row r="13" spans="2:18" ht="14.1" customHeight="1" x14ac:dyDescent="0.25">
      <c r="B13" s="283">
        <v>3.1</v>
      </c>
      <c r="C13" s="18" t="s">
        <v>661</v>
      </c>
      <c r="D13" s="19">
        <v>239685</v>
      </c>
      <c r="E13" s="286">
        <v>0</v>
      </c>
      <c r="F13" s="286">
        <v>0</v>
      </c>
      <c r="G13" s="286">
        <v>0</v>
      </c>
      <c r="H13" s="286">
        <v>0</v>
      </c>
      <c r="I13" s="286">
        <v>0</v>
      </c>
      <c r="J13" s="286">
        <v>0</v>
      </c>
      <c r="K13" s="286">
        <v>0</v>
      </c>
      <c r="L13" s="286">
        <v>0</v>
      </c>
      <c r="M13" s="286">
        <v>0</v>
      </c>
      <c r="N13" s="286">
        <v>0</v>
      </c>
      <c r="O13" s="286">
        <v>0</v>
      </c>
      <c r="P13" s="19">
        <v>143213</v>
      </c>
      <c r="Q13" s="19">
        <v>143213</v>
      </c>
    </row>
    <row r="14" spans="2:18" ht="14.1" customHeight="1" x14ac:dyDescent="0.25">
      <c r="B14" s="283">
        <v>3.2</v>
      </c>
      <c r="C14" s="18" t="s">
        <v>662</v>
      </c>
      <c r="D14" s="21"/>
      <c r="E14" s="21"/>
      <c r="F14" s="21"/>
      <c r="G14" s="21"/>
      <c r="H14" s="21"/>
      <c r="I14" s="21"/>
      <c r="J14" s="21"/>
      <c r="K14" s="21"/>
      <c r="L14" s="21"/>
      <c r="M14" s="21"/>
      <c r="N14" s="21"/>
      <c r="O14" s="21"/>
      <c r="P14" s="21"/>
      <c r="Q14" s="21"/>
    </row>
    <row r="15" spans="2:18" ht="14.1" customHeight="1" x14ac:dyDescent="0.25">
      <c r="B15" s="283">
        <v>3.3</v>
      </c>
      <c r="C15" s="18" t="s">
        <v>663</v>
      </c>
      <c r="D15" s="19">
        <v>121668</v>
      </c>
      <c r="E15" s="286">
        <v>0</v>
      </c>
      <c r="F15" s="286">
        <v>0</v>
      </c>
      <c r="G15" s="286">
        <v>0</v>
      </c>
      <c r="H15" s="286">
        <v>0</v>
      </c>
      <c r="I15" s="286">
        <v>0</v>
      </c>
      <c r="J15" s="286">
        <v>0</v>
      </c>
      <c r="K15" s="286">
        <v>0</v>
      </c>
      <c r="L15" s="286">
        <v>0</v>
      </c>
      <c r="M15" s="286">
        <v>0</v>
      </c>
      <c r="N15" s="286">
        <v>0</v>
      </c>
      <c r="O15" s="286">
        <v>0</v>
      </c>
      <c r="P15" s="19">
        <v>109233</v>
      </c>
      <c r="Q15" s="19">
        <v>109233</v>
      </c>
    </row>
    <row r="16" spans="2:18" ht="14.1" customHeight="1" x14ac:dyDescent="0.25">
      <c r="B16" s="17">
        <v>4</v>
      </c>
      <c r="C16" s="18" t="s">
        <v>601</v>
      </c>
      <c r="D16" s="19">
        <v>28735725</v>
      </c>
      <c r="E16" s="286">
        <v>0</v>
      </c>
      <c r="F16" s="286">
        <v>0</v>
      </c>
      <c r="G16" s="286">
        <v>0</v>
      </c>
      <c r="H16" s="286">
        <v>0</v>
      </c>
      <c r="I16" s="286">
        <v>0</v>
      </c>
      <c r="J16" s="286">
        <v>0</v>
      </c>
      <c r="K16" s="286">
        <v>0</v>
      </c>
      <c r="L16" s="286">
        <v>0</v>
      </c>
      <c r="M16" s="286">
        <v>0</v>
      </c>
      <c r="N16" s="286">
        <v>0</v>
      </c>
      <c r="O16" s="286">
        <v>0</v>
      </c>
      <c r="P16" s="19">
        <v>5779328</v>
      </c>
      <c r="Q16" s="19">
        <v>5779328</v>
      </c>
    </row>
    <row r="17" spans="2:18" ht="14.1" customHeight="1" x14ac:dyDescent="0.25">
      <c r="B17" s="283">
        <v>4.0999999999999996</v>
      </c>
      <c r="C17" s="18" t="s">
        <v>664</v>
      </c>
      <c r="D17" s="19">
        <v>1608769</v>
      </c>
      <c r="E17" s="286">
        <v>0</v>
      </c>
      <c r="F17" s="286">
        <v>0</v>
      </c>
      <c r="G17" s="286">
        <v>0</v>
      </c>
      <c r="H17" s="286">
        <v>0</v>
      </c>
      <c r="I17" s="286">
        <v>0</v>
      </c>
      <c r="J17" s="286">
        <v>0</v>
      </c>
      <c r="K17" s="286">
        <v>0</v>
      </c>
      <c r="L17" s="286">
        <v>0</v>
      </c>
      <c r="M17" s="286">
        <v>0</v>
      </c>
      <c r="N17" s="286">
        <v>0</v>
      </c>
      <c r="O17" s="286">
        <v>0</v>
      </c>
      <c r="P17" s="19">
        <v>838683</v>
      </c>
      <c r="Q17" s="19">
        <v>838683</v>
      </c>
    </row>
    <row r="18" spans="2:18" ht="14.1" customHeight="1" x14ac:dyDescent="0.25">
      <c r="B18" s="283">
        <v>4.2</v>
      </c>
      <c r="C18" s="18" t="s">
        <v>665</v>
      </c>
      <c r="D18" s="19">
        <v>25242710</v>
      </c>
      <c r="E18" s="286">
        <v>0</v>
      </c>
      <c r="F18" s="286">
        <v>0</v>
      </c>
      <c r="G18" s="286">
        <v>0</v>
      </c>
      <c r="H18" s="286">
        <v>0</v>
      </c>
      <c r="I18" s="286">
        <v>0</v>
      </c>
      <c r="J18" s="286">
        <v>0</v>
      </c>
      <c r="K18" s="286">
        <v>0</v>
      </c>
      <c r="L18" s="286">
        <v>0</v>
      </c>
      <c r="M18" s="286">
        <v>0</v>
      </c>
      <c r="N18" s="286">
        <v>0</v>
      </c>
      <c r="O18" s="286">
        <v>0</v>
      </c>
      <c r="P18" s="19">
        <v>4179789</v>
      </c>
      <c r="Q18" s="19">
        <v>4179789</v>
      </c>
    </row>
    <row r="19" spans="2:18" ht="14.1" customHeight="1" x14ac:dyDescent="0.25">
      <c r="B19" s="283">
        <v>4.3</v>
      </c>
      <c r="C19" s="18" t="s">
        <v>666</v>
      </c>
      <c r="D19" s="21"/>
      <c r="E19" s="21"/>
      <c r="F19" s="21"/>
      <c r="G19" s="21"/>
      <c r="H19" s="21"/>
      <c r="I19" s="21"/>
      <c r="J19" s="21"/>
      <c r="K19" s="21"/>
      <c r="L19" s="21"/>
      <c r="M19" s="21"/>
      <c r="N19" s="21"/>
      <c r="O19" s="21"/>
      <c r="P19" s="21"/>
      <c r="Q19" s="21"/>
    </row>
    <row r="20" spans="2:18" ht="14.1" customHeight="1" x14ac:dyDescent="0.25">
      <c r="B20" s="283">
        <v>4.4000000000000004</v>
      </c>
      <c r="C20" s="18" t="s">
        <v>667</v>
      </c>
      <c r="D20" s="19">
        <v>1739181</v>
      </c>
      <c r="E20" s="286">
        <v>0</v>
      </c>
      <c r="F20" s="286">
        <v>0</v>
      </c>
      <c r="G20" s="286">
        <v>0</v>
      </c>
      <c r="H20" s="286">
        <v>0</v>
      </c>
      <c r="I20" s="286">
        <v>0</v>
      </c>
      <c r="J20" s="286">
        <v>0</v>
      </c>
      <c r="K20" s="286">
        <v>0</v>
      </c>
      <c r="L20" s="286">
        <v>0</v>
      </c>
      <c r="M20" s="286">
        <v>0</v>
      </c>
      <c r="N20" s="286">
        <v>0</v>
      </c>
      <c r="O20" s="286">
        <v>0</v>
      </c>
      <c r="P20" s="19">
        <v>691640</v>
      </c>
      <c r="Q20" s="19">
        <v>691640</v>
      </c>
    </row>
    <row r="21" spans="2:18" ht="14.1" customHeight="1" x14ac:dyDescent="0.25">
      <c r="B21" s="283">
        <v>4.5</v>
      </c>
      <c r="C21" s="18" t="s">
        <v>668</v>
      </c>
      <c r="D21" s="19">
        <v>145065</v>
      </c>
      <c r="E21" s="286">
        <v>0</v>
      </c>
      <c r="F21" s="286">
        <v>0</v>
      </c>
      <c r="G21" s="286">
        <v>0</v>
      </c>
      <c r="H21" s="286">
        <v>0</v>
      </c>
      <c r="I21" s="286">
        <v>0</v>
      </c>
      <c r="J21" s="286">
        <v>0</v>
      </c>
      <c r="K21" s="286">
        <v>0</v>
      </c>
      <c r="L21" s="286">
        <v>0</v>
      </c>
      <c r="M21" s="286">
        <v>0</v>
      </c>
      <c r="N21" s="286">
        <v>0</v>
      </c>
      <c r="O21" s="286">
        <v>0</v>
      </c>
      <c r="P21" s="19">
        <v>69216</v>
      </c>
      <c r="Q21" s="19">
        <v>69216</v>
      </c>
    </row>
    <row r="22" spans="2:18" ht="14.1" customHeight="1" x14ac:dyDescent="0.25">
      <c r="B22" s="17">
        <v>5</v>
      </c>
      <c r="C22" s="76" t="s">
        <v>137</v>
      </c>
      <c r="D22" s="142">
        <v>29097077</v>
      </c>
      <c r="E22" s="298">
        <v>0</v>
      </c>
      <c r="F22" s="298">
        <v>0</v>
      </c>
      <c r="G22" s="298">
        <v>0</v>
      </c>
      <c r="H22" s="298">
        <v>0</v>
      </c>
      <c r="I22" s="298">
        <v>0</v>
      </c>
      <c r="J22" s="298">
        <v>0</v>
      </c>
      <c r="K22" s="298">
        <v>0</v>
      </c>
      <c r="L22" s="298">
        <v>0</v>
      </c>
      <c r="M22" s="298">
        <v>0</v>
      </c>
      <c r="N22" s="298">
        <v>0</v>
      </c>
      <c r="O22" s="298">
        <v>0</v>
      </c>
      <c r="P22" s="142">
        <v>6031773</v>
      </c>
      <c r="Q22" s="142">
        <v>6031773</v>
      </c>
    </row>
    <row r="23" spans="2:18" ht="12.45" customHeight="1" x14ac:dyDescent="0.35">
      <c r="B23" s="47"/>
      <c r="C23" s="47"/>
      <c r="D23" s="47"/>
      <c r="E23" s="47"/>
      <c r="F23" s="47"/>
      <c r="G23" s="47"/>
      <c r="H23" s="47"/>
      <c r="I23" s="47"/>
      <c r="J23" s="47"/>
      <c r="K23" s="47"/>
      <c r="L23" s="47"/>
      <c r="M23" s="47"/>
      <c r="N23" s="47"/>
      <c r="O23" s="47"/>
      <c r="P23" s="47"/>
      <c r="Q23" s="79" t="s">
        <v>114</v>
      </c>
    </row>
    <row r="24" spans="2:18" ht="15" customHeight="1" x14ac:dyDescent="0.25"/>
    <row r="25" spans="2:18" ht="15" customHeight="1" x14ac:dyDescent="0.25"/>
    <row r="26" spans="2:18" ht="15" customHeight="1" x14ac:dyDescent="0.25"/>
    <row r="27" spans="2:18" ht="15" customHeight="1" x14ac:dyDescent="0.25"/>
    <row r="28" spans="2:18" ht="32.549999999999997" customHeight="1" x14ac:dyDescent="0.35">
      <c r="B28" s="10"/>
      <c r="C28" s="678" t="s">
        <v>669</v>
      </c>
      <c r="D28" s="674" t="s">
        <v>642</v>
      </c>
      <c r="E28" s="675" t="s">
        <v>643</v>
      </c>
      <c r="F28" s="675"/>
      <c r="G28" s="675"/>
      <c r="H28" s="675"/>
      <c r="I28" s="675"/>
      <c r="J28" s="675"/>
      <c r="K28" s="675"/>
      <c r="L28" s="675"/>
      <c r="M28" s="675"/>
      <c r="N28" s="675"/>
      <c r="O28" s="675"/>
      <c r="P28" s="675" t="s">
        <v>670</v>
      </c>
      <c r="Q28" s="676"/>
      <c r="R28" s="300"/>
    </row>
    <row r="29" spans="2:18" ht="22.5" customHeight="1" x14ac:dyDescent="0.35">
      <c r="B29" s="10"/>
      <c r="C29" s="678"/>
      <c r="D29" s="674"/>
      <c r="E29" s="675" t="s">
        <v>645</v>
      </c>
      <c r="F29" s="675"/>
      <c r="G29" s="675"/>
      <c r="H29" s="675"/>
      <c r="I29" s="675"/>
      <c r="J29" s="675"/>
      <c r="K29" s="675"/>
      <c r="L29" s="675"/>
      <c r="M29" s="675"/>
      <c r="N29" s="675" t="s">
        <v>646</v>
      </c>
      <c r="O29" s="675"/>
      <c r="P29" s="674" t="s">
        <v>647</v>
      </c>
      <c r="Q29" s="677" t="s">
        <v>648</v>
      </c>
      <c r="R29" s="300"/>
    </row>
    <row r="30" spans="2:18" ht="15" customHeight="1" x14ac:dyDescent="0.35">
      <c r="B30" s="10"/>
      <c r="C30" s="678"/>
      <c r="D30" s="674"/>
      <c r="E30" s="674" t="s">
        <v>649</v>
      </c>
      <c r="F30" s="674" t="s">
        <v>650</v>
      </c>
      <c r="G30" s="289"/>
      <c r="H30" s="289"/>
      <c r="I30" s="289"/>
      <c r="J30" s="674" t="s">
        <v>651</v>
      </c>
      <c r="K30" s="289"/>
      <c r="L30" s="289"/>
      <c r="M30" s="289"/>
      <c r="N30" s="674" t="s">
        <v>652</v>
      </c>
      <c r="O30" s="674" t="s">
        <v>671</v>
      </c>
      <c r="P30" s="674"/>
      <c r="Q30" s="677"/>
      <c r="R30" s="300"/>
    </row>
    <row r="31" spans="2:18" ht="75.75" customHeight="1" x14ac:dyDescent="0.35">
      <c r="B31" s="10"/>
      <c r="C31" s="678"/>
      <c r="D31" s="674"/>
      <c r="E31" s="674"/>
      <c r="F31" s="674"/>
      <c r="G31" s="289" t="s">
        <v>654</v>
      </c>
      <c r="H31" s="289" t="s">
        <v>655</v>
      </c>
      <c r="I31" s="289" t="s">
        <v>656</v>
      </c>
      <c r="J31" s="674"/>
      <c r="K31" s="289" t="s">
        <v>657</v>
      </c>
      <c r="L31" s="289" t="s">
        <v>658</v>
      </c>
      <c r="M31" s="289" t="s">
        <v>659</v>
      </c>
      <c r="N31" s="674"/>
      <c r="O31" s="674"/>
      <c r="P31" s="674"/>
      <c r="Q31" s="677"/>
      <c r="R31" s="300"/>
    </row>
    <row r="32" spans="2:18" ht="15" customHeight="1" x14ac:dyDescent="0.35">
      <c r="B32" s="11"/>
      <c r="C32" s="678"/>
      <c r="D32" s="293" t="s">
        <v>115</v>
      </c>
      <c r="E32" s="15" t="s">
        <v>116</v>
      </c>
      <c r="F32" s="15" t="s">
        <v>117</v>
      </c>
      <c r="G32" s="15" t="s">
        <v>118</v>
      </c>
      <c r="H32" s="15" t="s">
        <v>119</v>
      </c>
      <c r="I32" s="15" t="s">
        <v>120</v>
      </c>
      <c r="J32" s="15" t="s">
        <v>121</v>
      </c>
      <c r="K32" s="15" t="s">
        <v>204</v>
      </c>
      <c r="L32" s="15" t="s">
        <v>205</v>
      </c>
      <c r="M32" s="15" t="s">
        <v>206</v>
      </c>
      <c r="N32" s="15" t="s">
        <v>207</v>
      </c>
      <c r="O32" s="15" t="s">
        <v>208</v>
      </c>
      <c r="P32" s="15" t="s">
        <v>209</v>
      </c>
      <c r="Q32" s="15" t="s">
        <v>364</v>
      </c>
    </row>
    <row r="33" spans="2:17" ht="14.1" customHeight="1" x14ac:dyDescent="0.25">
      <c r="B33" s="17">
        <v>1</v>
      </c>
      <c r="C33" s="18" t="s">
        <v>660</v>
      </c>
      <c r="D33" s="21"/>
      <c r="E33" s="21"/>
      <c r="F33" s="21"/>
      <c r="G33" s="21"/>
      <c r="H33" s="21"/>
      <c r="I33" s="21"/>
      <c r="J33" s="18"/>
      <c r="K33" s="21"/>
      <c r="L33" s="21"/>
      <c r="M33" s="21"/>
      <c r="N33" s="21"/>
      <c r="O33" s="21"/>
      <c r="P33" s="21"/>
      <c r="Q33" s="18"/>
    </row>
    <row r="34" spans="2:17" ht="14.1" customHeight="1" x14ac:dyDescent="0.25">
      <c r="B34" s="17">
        <v>2</v>
      </c>
      <c r="C34" s="18" t="s">
        <v>598</v>
      </c>
      <c r="D34" s="21"/>
      <c r="E34" s="21"/>
      <c r="F34" s="21"/>
      <c r="G34" s="21"/>
      <c r="H34" s="21"/>
      <c r="I34" s="21"/>
      <c r="J34" s="18"/>
      <c r="K34" s="21"/>
      <c r="L34" s="21"/>
      <c r="M34" s="21"/>
      <c r="N34" s="21"/>
      <c r="O34" s="21"/>
      <c r="P34" s="21"/>
      <c r="Q34" s="18"/>
    </row>
    <row r="35" spans="2:17" ht="14.1" customHeight="1" x14ac:dyDescent="0.25">
      <c r="B35" s="17">
        <v>3</v>
      </c>
      <c r="C35" s="18" t="s">
        <v>543</v>
      </c>
      <c r="D35" s="19">
        <v>15931701</v>
      </c>
      <c r="E35" s="286">
        <v>0</v>
      </c>
      <c r="F35" s="286">
        <v>0</v>
      </c>
      <c r="G35" s="286">
        <v>0</v>
      </c>
      <c r="H35" s="286">
        <v>0</v>
      </c>
      <c r="I35" s="286">
        <v>0</v>
      </c>
      <c r="J35" s="286">
        <v>0</v>
      </c>
      <c r="K35" s="286">
        <v>0</v>
      </c>
      <c r="L35" s="286">
        <v>0</v>
      </c>
      <c r="M35" s="286">
        <v>0</v>
      </c>
      <c r="N35" s="286">
        <v>0</v>
      </c>
      <c r="O35" s="286">
        <v>0</v>
      </c>
      <c r="P35" s="19">
        <v>10523175</v>
      </c>
      <c r="Q35" s="19">
        <v>10523175</v>
      </c>
    </row>
    <row r="36" spans="2:17" ht="14.1" customHeight="1" x14ac:dyDescent="0.25">
      <c r="B36" s="283">
        <v>3.1</v>
      </c>
      <c r="C36" s="18" t="s">
        <v>661</v>
      </c>
      <c r="D36" s="19">
        <v>4025022</v>
      </c>
      <c r="E36" s="286">
        <v>0</v>
      </c>
      <c r="F36" s="286">
        <v>0</v>
      </c>
      <c r="G36" s="286">
        <v>0</v>
      </c>
      <c r="H36" s="286">
        <v>0</v>
      </c>
      <c r="I36" s="286">
        <v>0</v>
      </c>
      <c r="J36" s="286">
        <v>0</v>
      </c>
      <c r="K36" s="286">
        <v>0</v>
      </c>
      <c r="L36" s="286">
        <v>0</v>
      </c>
      <c r="M36" s="286">
        <v>0</v>
      </c>
      <c r="N36" s="286">
        <v>0</v>
      </c>
      <c r="O36" s="286">
        <v>0</v>
      </c>
      <c r="P36" s="19">
        <v>2340131</v>
      </c>
      <c r="Q36" s="19">
        <v>2340131</v>
      </c>
    </row>
    <row r="37" spans="2:17" ht="14.1" customHeight="1" x14ac:dyDescent="0.25">
      <c r="B37" s="283">
        <v>3.2</v>
      </c>
      <c r="C37" s="18" t="s">
        <v>662</v>
      </c>
      <c r="D37" s="19">
        <v>530407</v>
      </c>
      <c r="E37" s="286">
        <v>0</v>
      </c>
      <c r="F37" s="286">
        <v>0</v>
      </c>
      <c r="G37" s="286">
        <v>0</v>
      </c>
      <c r="H37" s="286">
        <v>0</v>
      </c>
      <c r="I37" s="286">
        <v>0</v>
      </c>
      <c r="J37" s="286">
        <v>0</v>
      </c>
      <c r="K37" s="286">
        <v>0</v>
      </c>
      <c r="L37" s="286">
        <v>0</v>
      </c>
      <c r="M37" s="286">
        <v>0</v>
      </c>
      <c r="N37" s="286">
        <v>0</v>
      </c>
      <c r="O37" s="286">
        <v>0</v>
      </c>
      <c r="P37" s="19">
        <v>488222</v>
      </c>
      <c r="Q37" s="19">
        <v>488222</v>
      </c>
    </row>
    <row r="38" spans="2:17" ht="14.1" customHeight="1" x14ac:dyDescent="0.25">
      <c r="B38" s="283">
        <v>3.3</v>
      </c>
      <c r="C38" s="18" t="s">
        <v>663</v>
      </c>
      <c r="D38" s="19">
        <v>11376272</v>
      </c>
      <c r="E38" s="286">
        <v>0</v>
      </c>
      <c r="F38" s="286">
        <v>0</v>
      </c>
      <c r="G38" s="286">
        <v>0</v>
      </c>
      <c r="H38" s="286">
        <v>0</v>
      </c>
      <c r="I38" s="286">
        <v>0</v>
      </c>
      <c r="J38" s="286">
        <v>0</v>
      </c>
      <c r="K38" s="286">
        <v>0</v>
      </c>
      <c r="L38" s="286">
        <v>0</v>
      </c>
      <c r="M38" s="286">
        <v>0</v>
      </c>
      <c r="N38" s="286">
        <v>0</v>
      </c>
      <c r="O38" s="286">
        <v>0</v>
      </c>
      <c r="P38" s="19">
        <v>7694823</v>
      </c>
      <c r="Q38" s="19">
        <v>7694823</v>
      </c>
    </row>
    <row r="39" spans="2:17" ht="14.1" customHeight="1" x14ac:dyDescent="0.25">
      <c r="B39" s="17">
        <v>4</v>
      </c>
      <c r="C39" s="18" t="s">
        <v>601</v>
      </c>
      <c r="D39" s="21"/>
      <c r="E39" s="21"/>
      <c r="F39" s="21"/>
      <c r="G39" s="21"/>
      <c r="H39" s="21"/>
      <c r="I39" s="21"/>
      <c r="J39" s="21"/>
      <c r="K39" s="21"/>
      <c r="L39" s="21"/>
      <c r="M39" s="21"/>
      <c r="N39" s="21"/>
      <c r="O39" s="21"/>
      <c r="P39" s="21"/>
      <c r="Q39" s="21"/>
    </row>
    <row r="40" spans="2:17" ht="14.1" customHeight="1" x14ac:dyDescent="0.25">
      <c r="B40" s="283">
        <v>4.0999999999999996</v>
      </c>
      <c r="C40" s="18" t="s">
        <v>664</v>
      </c>
      <c r="D40" s="21"/>
      <c r="E40" s="21"/>
      <c r="F40" s="21"/>
      <c r="G40" s="21"/>
      <c r="H40" s="21"/>
      <c r="I40" s="21"/>
      <c r="J40" s="21"/>
      <c r="K40" s="21"/>
      <c r="L40" s="21"/>
      <c r="M40" s="21"/>
      <c r="N40" s="21"/>
      <c r="O40" s="21"/>
      <c r="P40" s="21"/>
      <c r="Q40" s="21"/>
    </row>
    <row r="41" spans="2:17" ht="14.1" customHeight="1" x14ac:dyDescent="0.25">
      <c r="B41" s="283">
        <v>4.2</v>
      </c>
      <c r="C41" s="18" t="s">
        <v>665</v>
      </c>
      <c r="D41" s="21"/>
      <c r="E41" s="21"/>
      <c r="F41" s="21"/>
      <c r="G41" s="21"/>
      <c r="H41" s="21"/>
      <c r="I41" s="21"/>
      <c r="J41" s="21"/>
      <c r="K41" s="21"/>
      <c r="L41" s="21"/>
      <c r="M41" s="21"/>
      <c r="N41" s="21"/>
      <c r="O41" s="21"/>
      <c r="P41" s="21"/>
      <c r="Q41" s="21"/>
    </row>
    <row r="42" spans="2:17" ht="14.1" customHeight="1" x14ac:dyDescent="0.25">
      <c r="B42" s="283">
        <v>4.3</v>
      </c>
      <c r="C42" s="18" t="s">
        <v>666</v>
      </c>
      <c r="D42" s="21"/>
      <c r="E42" s="21"/>
      <c r="F42" s="21"/>
      <c r="G42" s="21"/>
      <c r="H42" s="21"/>
      <c r="I42" s="21"/>
      <c r="J42" s="21"/>
      <c r="K42" s="21"/>
      <c r="L42" s="21"/>
      <c r="M42" s="21"/>
      <c r="N42" s="21"/>
      <c r="O42" s="21"/>
      <c r="P42" s="21"/>
      <c r="Q42" s="21"/>
    </row>
    <row r="43" spans="2:17" ht="14.1" customHeight="1" x14ac:dyDescent="0.25">
      <c r="B43" s="283">
        <v>4.4000000000000004</v>
      </c>
      <c r="C43" s="18" t="s">
        <v>667</v>
      </c>
      <c r="D43" s="21"/>
      <c r="E43" s="21"/>
      <c r="F43" s="21"/>
      <c r="G43" s="21"/>
      <c r="H43" s="21"/>
      <c r="I43" s="21"/>
      <c r="J43" s="21"/>
      <c r="K43" s="21"/>
      <c r="L43" s="21"/>
      <c r="M43" s="21"/>
      <c r="N43" s="21"/>
      <c r="O43" s="21"/>
      <c r="P43" s="21"/>
      <c r="Q43" s="21"/>
    </row>
    <row r="44" spans="2:17" ht="14.1" customHeight="1" x14ac:dyDescent="0.25">
      <c r="B44" s="283">
        <v>4.5</v>
      </c>
      <c r="C44" s="18" t="s">
        <v>668</v>
      </c>
      <c r="D44" s="21"/>
      <c r="E44" s="21"/>
      <c r="F44" s="21"/>
      <c r="G44" s="21"/>
      <c r="H44" s="21"/>
      <c r="I44" s="21"/>
      <c r="J44" s="21"/>
      <c r="K44" s="21"/>
      <c r="L44" s="21"/>
      <c r="M44" s="21"/>
      <c r="N44" s="21"/>
      <c r="O44" s="21"/>
      <c r="P44" s="21"/>
      <c r="Q44" s="21"/>
    </row>
    <row r="45" spans="2:17" ht="14.1" customHeight="1" x14ac:dyDescent="0.25">
      <c r="B45" s="17">
        <v>5</v>
      </c>
      <c r="C45" s="76" t="s">
        <v>137</v>
      </c>
      <c r="D45" s="142">
        <v>15931701</v>
      </c>
      <c r="E45" s="298">
        <v>0</v>
      </c>
      <c r="F45" s="298">
        <v>0</v>
      </c>
      <c r="G45" s="298">
        <v>0</v>
      </c>
      <c r="H45" s="298">
        <v>0</v>
      </c>
      <c r="I45" s="298">
        <v>0</v>
      </c>
      <c r="J45" s="298">
        <v>0</v>
      </c>
      <c r="K45" s="298">
        <v>0</v>
      </c>
      <c r="L45" s="298">
        <v>0</v>
      </c>
      <c r="M45" s="298">
        <v>0</v>
      </c>
      <c r="N45" s="298">
        <v>0</v>
      </c>
      <c r="O45" s="298">
        <v>0</v>
      </c>
      <c r="P45" s="142">
        <v>10523175</v>
      </c>
      <c r="Q45" s="142">
        <v>10523175</v>
      </c>
    </row>
    <row r="46" spans="2:17" ht="12.45" customHeight="1" x14ac:dyDescent="0.35">
      <c r="B46" s="47"/>
      <c r="C46" s="47"/>
      <c r="D46" s="47"/>
      <c r="E46" s="47"/>
      <c r="F46" s="47"/>
      <c r="G46" s="47"/>
      <c r="H46" s="47"/>
      <c r="I46" s="47"/>
      <c r="J46" s="47"/>
      <c r="K46" s="47"/>
      <c r="L46" s="47"/>
      <c r="M46" s="47"/>
      <c r="N46" s="47"/>
      <c r="O46" s="47"/>
      <c r="P46" s="47"/>
      <c r="Q46" s="79" t="s">
        <v>114</v>
      </c>
    </row>
    <row r="47" spans="2:17" ht="15" customHeight="1" x14ac:dyDescent="0.25"/>
    <row r="48" spans="2:17" ht="15" customHeight="1" x14ac:dyDescent="0.25"/>
    <row r="49" ht="15" customHeight="1" x14ac:dyDescent="0.25"/>
    <row r="50" ht="15" customHeight="1" x14ac:dyDescent="0.25"/>
  </sheetData>
  <mergeCells count="27">
    <mergeCell ref="C2:E2"/>
    <mergeCell ref="P29:P31"/>
    <mergeCell ref="O30:O31"/>
    <mergeCell ref="P28:Q28"/>
    <mergeCell ref="Q29:Q31"/>
    <mergeCell ref="Q6:Q8"/>
    <mergeCell ref="C28:C32"/>
    <mergeCell ref="D28:D31"/>
    <mergeCell ref="F30:F31"/>
    <mergeCell ref="E30:E31"/>
    <mergeCell ref="E28:O28"/>
    <mergeCell ref="E29:M29"/>
    <mergeCell ref="J30:J31"/>
    <mergeCell ref="N29:O29"/>
    <mergeCell ref="N30:N31"/>
    <mergeCell ref="P5:Q5"/>
    <mergeCell ref="P6:P8"/>
    <mergeCell ref="N7:N8"/>
    <mergeCell ref="E5:O5"/>
    <mergeCell ref="E6:M6"/>
    <mergeCell ref="J7:J8"/>
    <mergeCell ref="C5:C9"/>
    <mergeCell ref="D5:D8"/>
    <mergeCell ref="E7:E8"/>
    <mergeCell ref="F7:F8"/>
    <mergeCell ref="N6:O6"/>
    <mergeCell ref="O7:O8"/>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D50"/>
  <sheetViews>
    <sheetView showGridLines="0" showRuler="0" workbookViewId="0"/>
  </sheetViews>
  <sheetFormatPr baseColWidth="10" defaultColWidth="13.33203125" defaultRowHeight="13.2" x14ac:dyDescent="0.25"/>
  <cols>
    <col min="1" max="1" width="11.77734375" customWidth="1"/>
    <col min="2" max="2" width="3.33203125" customWidth="1"/>
    <col min="3" max="3" width="38.109375" customWidth="1"/>
    <col min="4" max="4" width="16.109375" customWidth="1"/>
    <col min="5" max="5" width="18.109375" customWidth="1"/>
    <col min="6" max="6" width="20" customWidth="1"/>
    <col min="7" max="7" width="11.77734375" customWidth="1"/>
  </cols>
  <sheetData>
    <row r="1" spans="2:4" ht="15" customHeight="1" x14ac:dyDescent="0.25"/>
    <row r="2" spans="2:4" ht="42.45" customHeight="1" x14ac:dyDescent="0.35">
      <c r="B2" s="32">
        <v>26</v>
      </c>
      <c r="C2" s="619" t="s">
        <v>1679</v>
      </c>
      <c r="D2" s="619"/>
    </row>
    <row r="3" spans="2:4" ht="29.1" customHeight="1" x14ac:dyDescent="0.35">
      <c r="C3" s="9"/>
    </row>
    <row r="4" spans="2:4" ht="15" customHeight="1" x14ac:dyDescent="0.25"/>
    <row r="5" spans="2:4" ht="40.799999999999997" customHeight="1" x14ac:dyDescent="0.35">
      <c r="B5" s="10"/>
      <c r="C5" s="10"/>
      <c r="D5" s="58" t="s">
        <v>616</v>
      </c>
    </row>
    <row r="6" spans="2:4" ht="14.1" customHeight="1" x14ac:dyDescent="0.35">
      <c r="B6" s="11"/>
      <c r="C6" s="11"/>
      <c r="D6" s="15" t="s">
        <v>115</v>
      </c>
    </row>
    <row r="7" spans="2:4" ht="22.5" customHeight="1" x14ac:dyDescent="0.25">
      <c r="B7" s="39">
        <v>1</v>
      </c>
      <c r="C7" s="62" t="s">
        <v>672</v>
      </c>
      <c r="D7" s="63">
        <v>16374127</v>
      </c>
    </row>
    <row r="8" spans="2:4" ht="14.1" customHeight="1" x14ac:dyDescent="0.25">
      <c r="B8" s="17">
        <v>2</v>
      </c>
      <c r="C8" s="64" t="s">
        <v>673</v>
      </c>
      <c r="D8" s="65">
        <v>534762</v>
      </c>
    </row>
    <row r="9" spans="2:4" ht="14.1" customHeight="1" x14ac:dyDescent="0.25">
      <c r="B9" s="17">
        <v>3</v>
      </c>
      <c r="C9" s="64" t="s">
        <v>674</v>
      </c>
      <c r="D9" s="65">
        <v>-353941</v>
      </c>
    </row>
    <row r="10" spans="2:4" ht="14.1" customHeight="1" x14ac:dyDescent="0.25">
      <c r="B10" s="17">
        <v>4</v>
      </c>
      <c r="C10" s="64" t="s">
        <v>675</v>
      </c>
      <c r="D10" s="66"/>
    </row>
    <row r="11" spans="2:4" ht="14.1" customHeight="1" x14ac:dyDescent="0.25">
      <c r="B11" s="17">
        <v>5</v>
      </c>
      <c r="C11" s="64" t="s">
        <v>676</v>
      </c>
      <c r="D11" s="66"/>
    </row>
    <row r="12" spans="2:4" ht="14.1" customHeight="1" x14ac:dyDescent="0.25">
      <c r="B12" s="17">
        <v>6</v>
      </c>
      <c r="C12" s="64" t="s">
        <v>677</v>
      </c>
      <c r="D12" s="66"/>
    </row>
    <row r="13" spans="2:4" ht="14.1" customHeight="1" x14ac:dyDescent="0.25">
      <c r="B13" s="17">
        <v>7</v>
      </c>
      <c r="C13" s="64" t="s">
        <v>678</v>
      </c>
      <c r="D13" s="66"/>
    </row>
    <row r="14" spans="2:4" ht="14.1" customHeight="1" x14ac:dyDescent="0.25">
      <c r="B14" s="17">
        <v>8</v>
      </c>
      <c r="C14" s="64" t="s">
        <v>527</v>
      </c>
      <c r="D14" s="66"/>
    </row>
    <row r="15" spans="2:4" ht="22.5" customHeight="1" x14ac:dyDescent="0.25">
      <c r="B15" s="39">
        <v>9</v>
      </c>
      <c r="C15" s="62" t="s">
        <v>679</v>
      </c>
      <c r="D15" s="63">
        <v>16554948</v>
      </c>
    </row>
    <row r="16" spans="2:4" ht="12.45" customHeight="1" x14ac:dyDescent="0.35">
      <c r="B16" s="47"/>
      <c r="C16" s="47"/>
      <c r="D16" s="79" t="s">
        <v>114</v>
      </c>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C2:D2"/>
  </mergeCells>
  <pageMargins left="0.75" right="0.75" top="1" bottom="1" header="0.5" footer="0.5"/>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50"/>
  <sheetViews>
    <sheetView showGridLines="0" showRuler="0" workbookViewId="0"/>
  </sheetViews>
  <sheetFormatPr baseColWidth="10" defaultColWidth="13.33203125" defaultRowHeight="13.2" x14ac:dyDescent="0.25"/>
  <cols>
    <col min="1" max="2" width="11.77734375" customWidth="1"/>
    <col min="3" max="3" width="35" customWidth="1"/>
    <col min="4" max="9" width="11.77734375" customWidth="1"/>
  </cols>
  <sheetData>
    <row r="1" spans="2:8" ht="15" customHeight="1" x14ac:dyDescent="0.25"/>
    <row r="2" spans="2:8" ht="42.45" customHeight="1" x14ac:dyDescent="0.35">
      <c r="B2" s="32">
        <v>27</v>
      </c>
      <c r="C2" s="619" t="s">
        <v>31</v>
      </c>
      <c r="D2" s="619"/>
      <c r="E2" s="619"/>
      <c r="F2" s="619"/>
      <c r="G2" s="619"/>
      <c r="H2" s="619"/>
    </row>
    <row r="3" spans="2:8" ht="42.45" customHeight="1" x14ac:dyDescent="0.35">
      <c r="C3" s="9"/>
    </row>
    <row r="4" spans="2:8" ht="15" customHeight="1" x14ac:dyDescent="0.25"/>
    <row r="5" spans="2:8" ht="32.549999999999997" customHeight="1" x14ac:dyDescent="0.35">
      <c r="B5" s="10"/>
      <c r="C5" s="9"/>
      <c r="D5" s="672" t="s">
        <v>680</v>
      </c>
      <c r="E5" s="301" t="s">
        <v>681</v>
      </c>
      <c r="F5" s="230"/>
      <c r="G5" s="230"/>
      <c r="H5" s="230"/>
    </row>
    <row r="6" spans="2:8" ht="15" customHeight="1" x14ac:dyDescent="0.35">
      <c r="B6" s="10"/>
      <c r="C6" s="9"/>
      <c r="D6" s="672"/>
      <c r="E6" s="302"/>
      <c r="F6" s="675" t="s">
        <v>682</v>
      </c>
      <c r="G6" s="673" t="s">
        <v>683</v>
      </c>
      <c r="H6" s="230"/>
    </row>
    <row r="7" spans="2:8" ht="40.799999999999997" customHeight="1" x14ac:dyDescent="0.35">
      <c r="B7" s="10"/>
      <c r="C7" s="9"/>
      <c r="D7" s="672"/>
      <c r="E7" s="303"/>
      <c r="F7" s="675"/>
      <c r="G7" s="675"/>
      <c r="H7" s="304" t="s">
        <v>684</v>
      </c>
    </row>
    <row r="8" spans="2:8" ht="14.1" customHeight="1" x14ac:dyDescent="0.35">
      <c r="B8" s="11"/>
      <c r="C8" s="11"/>
      <c r="D8" s="290" t="s">
        <v>115</v>
      </c>
      <c r="E8" s="290" t="s">
        <v>116</v>
      </c>
      <c r="F8" s="290" t="s">
        <v>117</v>
      </c>
      <c r="G8" s="290" t="s">
        <v>115</v>
      </c>
      <c r="H8" s="290" t="s">
        <v>116</v>
      </c>
    </row>
    <row r="9" spans="2:8" ht="14.1" customHeight="1" x14ac:dyDescent="0.25">
      <c r="B9" s="17">
        <v>1</v>
      </c>
      <c r="C9" s="64" t="s">
        <v>361</v>
      </c>
      <c r="D9" s="63">
        <v>41429072</v>
      </c>
      <c r="E9" s="63">
        <v>52524294</v>
      </c>
      <c r="F9" s="63">
        <v>41639999</v>
      </c>
      <c r="G9" s="63">
        <v>10884295</v>
      </c>
      <c r="H9" s="305"/>
    </row>
    <row r="10" spans="2:8" ht="14.1" customHeight="1" x14ac:dyDescent="0.25">
      <c r="B10" s="17">
        <v>2</v>
      </c>
      <c r="C10" s="64" t="s">
        <v>362</v>
      </c>
      <c r="D10" s="65">
        <v>11679673</v>
      </c>
      <c r="E10" s="65">
        <v>0</v>
      </c>
      <c r="F10" s="65">
        <v>0</v>
      </c>
      <c r="G10" s="65">
        <v>0</v>
      </c>
      <c r="H10" s="64"/>
    </row>
    <row r="11" spans="2:8" ht="14.1" customHeight="1" x14ac:dyDescent="0.25">
      <c r="B11" s="17">
        <v>3</v>
      </c>
      <c r="C11" s="64" t="s">
        <v>137</v>
      </c>
      <c r="D11" s="65">
        <v>53108745</v>
      </c>
      <c r="E11" s="65">
        <v>52524294</v>
      </c>
      <c r="F11" s="65">
        <v>41639999</v>
      </c>
      <c r="G11" s="65">
        <v>10884295</v>
      </c>
      <c r="H11" s="66"/>
    </row>
    <row r="12" spans="2:8" ht="14.1" customHeight="1" x14ac:dyDescent="0.25">
      <c r="B12" s="17">
        <v>4</v>
      </c>
      <c r="C12" s="64" t="s">
        <v>685</v>
      </c>
      <c r="D12" s="63">
        <v>171397</v>
      </c>
      <c r="E12" s="63">
        <v>928852</v>
      </c>
      <c r="F12" s="63">
        <v>477731</v>
      </c>
      <c r="G12" s="63">
        <v>451122</v>
      </c>
      <c r="H12" s="305"/>
    </row>
    <row r="13" spans="2:8" ht="14.1" customHeight="1" x14ac:dyDescent="0.25">
      <c r="B13" s="26" t="s">
        <v>686</v>
      </c>
      <c r="C13" s="64" t="s">
        <v>687</v>
      </c>
      <c r="D13" s="291"/>
      <c r="E13" s="291"/>
      <c r="F13" s="291"/>
      <c r="G13" s="291"/>
      <c r="H13" s="291"/>
    </row>
    <row r="14" spans="2:8" ht="12.45" customHeight="1" x14ac:dyDescent="0.35">
      <c r="B14" s="47"/>
      <c r="C14" s="47"/>
      <c r="D14" s="47"/>
      <c r="E14" s="47"/>
      <c r="F14" s="47"/>
      <c r="G14" s="607" t="s">
        <v>114</v>
      </c>
      <c r="H14" s="607"/>
    </row>
    <row r="15" spans="2:8" ht="15" customHeight="1" x14ac:dyDescent="0.25">
      <c r="C15" s="207"/>
      <c r="D15" s="31"/>
      <c r="E15" s="31"/>
      <c r="F15" s="31"/>
      <c r="G15" s="31"/>
    </row>
    <row r="16" spans="2:8" ht="15" customHeight="1" x14ac:dyDescent="0.25">
      <c r="C16" s="207"/>
      <c r="D16" s="31"/>
      <c r="E16" s="31"/>
      <c r="F16" s="31"/>
      <c r="G16" s="31"/>
    </row>
    <row r="17" spans="3:7" ht="15" customHeight="1" x14ac:dyDescent="0.25">
      <c r="C17" s="207"/>
      <c r="D17" s="31"/>
      <c r="E17" s="31"/>
      <c r="F17" s="31"/>
      <c r="G17" s="31"/>
    </row>
    <row r="18" spans="3:7" ht="15" customHeight="1" x14ac:dyDescent="0.25">
      <c r="C18" s="207"/>
      <c r="D18" s="31"/>
      <c r="E18" s="31"/>
      <c r="F18" s="31"/>
      <c r="G18" s="31"/>
    </row>
    <row r="19" spans="3:7" ht="15" customHeight="1" x14ac:dyDescent="0.25">
      <c r="C19" s="207"/>
      <c r="D19" s="31"/>
      <c r="E19" s="31"/>
      <c r="F19" s="31"/>
      <c r="G19" s="31"/>
    </row>
    <row r="20" spans="3:7" ht="15" customHeight="1" x14ac:dyDescent="0.25">
      <c r="C20" s="207"/>
      <c r="D20" s="31"/>
      <c r="E20" s="31"/>
      <c r="F20" s="31"/>
      <c r="G20" s="31"/>
    </row>
    <row r="21" spans="3:7" ht="15" customHeight="1" x14ac:dyDescent="0.25"/>
    <row r="22" spans="3:7" ht="15" customHeight="1" x14ac:dyDescent="0.25"/>
    <row r="23" spans="3:7" ht="15" customHeight="1" x14ac:dyDescent="0.25"/>
    <row r="24" spans="3:7" ht="15" customHeight="1" x14ac:dyDescent="0.25"/>
    <row r="25" spans="3:7" ht="15" customHeight="1" x14ac:dyDescent="0.25"/>
    <row r="26" spans="3:7" ht="15" customHeight="1" x14ac:dyDescent="0.25"/>
    <row r="27" spans="3:7" ht="15" customHeight="1" x14ac:dyDescent="0.25"/>
    <row r="28" spans="3:7" ht="15" customHeight="1" x14ac:dyDescent="0.25"/>
    <row r="29" spans="3:7" ht="15" customHeight="1" x14ac:dyDescent="0.25"/>
    <row r="30" spans="3:7" ht="15" customHeight="1" x14ac:dyDescent="0.25"/>
    <row r="31" spans="3:7" ht="15" customHeight="1" x14ac:dyDescent="0.25"/>
    <row r="32" spans="3: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5">
    <mergeCell ref="D5:D7"/>
    <mergeCell ref="F6:F7"/>
    <mergeCell ref="G6:G7"/>
    <mergeCell ref="G14:H14"/>
    <mergeCell ref="C2:H2"/>
  </mergeCells>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K50"/>
  <sheetViews>
    <sheetView showGridLines="0" showRuler="0" workbookViewId="0"/>
  </sheetViews>
  <sheetFormatPr baseColWidth="10" defaultColWidth="13.33203125" defaultRowHeight="13.2" x14ac:dyDescent="0.25"/>
  <cols>
    <col min="1" max="1" width="11.77734375" customWidth="1"/>
    <col min="2" max="2" width="3.33203125" customWidth="1"/>
    <col min="3" max="3" width="86" customWidth="1"/>
    <col min="4" max="13" width="11.77734375" customWidth="1"/>
  </cols>
  <sheetData>
    <row r="1" spans="2:11" ht="15" customHeight="1" x14ac:dyDescent="0.25"/>
    <row r="2" spans="2:11" ht="15" customHeight="1" x14ac:dyDescent="0.35">
      <c r="B2" s="32">
        <v>28</v>
      </c>
      <c r="C2" s="9" t="s">
        <v>33</v>
      </c>
    </row>
    <row r="3" spans="2:11" ht="15" customHeight="1" x14ac:dyDescent="0.25"/>
    <row r="4" spans="2:11" ht="14.1" customHeight="1" x14ac:dyDescent="0.35">
      <c r="B4" s="280"/>
      <c r="C4" s="280"/>
      <c r="D4" s="12" t="s">
        <v>115</v>
      </c>
      <c r="E4" s="12" t="s">
        <v>116</v>
      </c>
      <c r="F4" s="12" t="s">
        <v>117</v>
      </c>
      <c r="G4" s="12" t="s">
        <v>118</v>
      </c>
      <c r="H4" s="12" t="s">
        <v>119</v>
      </c>
      <c r="I4" s="12" t="s">
        <v>120</v>
      </c>
      <c r="J4" s="12" t="s">
        <v>121</v>
      </c>
      <c r="K4" s="12" t="s">
        <v>204</v>
      </c>
    </row>
    <row r="5" spans="2:11" ht="75.75" customHeight="1" x14ac:dyDescent="0.35">
      <c r="B5" s="280"/>
      <c r="C5" s="173"/>
      <c r="D5" s="190" t="s">
        <v>688</v>
      </c>
      <c r="E5" s="190" t="s">
        <v>689</v>
      </c>
      <c r="F5" s="190" t="s">
        <v>690</v>
      </c>
      <c r="G5" s="190" t="s">
        <v>691</v>
      </c>
      <c r="H5" s="190" t="s">
        <v>692</v>
      </c>
      <c r="I5" s="190" t="s">
        <v>693</v>
      </c>
      <c r="J5" s="190" t="s">
        <v>615</v>
      </c>
      <c r="K5" s="190" t="s">
        <v>616</v>
      </c>
    </row>
    <row r="6" spans="2:11" ht="22.5" customHeight="1" x14ac:dyDescent="0.25">
      <c r="B6" s="26" t="s">
        <v>694</v>
      </c>
      <c r="C6" s="18" t="s">
        <v>695</v>
      </c>
      <c r="D6" s="21"/>
      <c r="E6" s="21"/>
      <c r="F6" s="23"/>
      <c r="G6" s="306">
        <v>1.4</v>
      </c>
      <c r="H6" s="21"/>
      <c r="I6" s="21"/>
      <c r="J6" s="21"/>
      <c r="K6" s="21"/>
    </row>
    <row r="7" spans="2:11" ht="22.5" customHeight="1" x14ac:dyDescent="0.25">
      <c r="B7" s="26" t="s">
        <v>696</v>
      </c>
      <c r="C7" s="18" t="s">
        <v>697</v>
      </c>
      <c r="D7" s="21"/>
      <c r="E7" s="21"/>
      <c r="F7" s="23"/>
      <c r="G7" s="306">
        <v>1.4</v>
      </c>
      <c r="H7" s="21"/>
      <c r="I7" s="21"/>
      <c r="J7" s="21"/>
      <c r="K7" s="21"/>
    </row>
    <row r="8" spans="2:11" ht="14.1" customHeight="1" x14ac:dyDescent="0.25">
      <c r="B8" s="17">
        <v>1</v>
      </c>
      <c r="C8" s="18" t="s">
        <v>698</v>
      </c>
      <c r="D8" s="19">
        <v>98812</v>
      </c>
      <c r="E8" s="19">
        <v>251366</v>
      </c>
      <c r="F8" s="23"/>
      <c r="G8" s="306">
        <v>1.4</v>
      </c>
      <c r="H8" s="19">
        <v>913568</v>
      </c>
      <c r="I8" s="19">
        <v>626262</v>
      </c>
      <c r="J8" s="19">
        <v>626262</v>
      </c>
      <c r="K8" s="19">
        <v>257453</v>
      </c>
    </row>
    <row r="9" spans="2:11" ht="14.1" customHeight="1" x14ac:dyDescent="0.25">
      <c r="B9" s="17">
        <v>2</v>
      </c>
      <c r="C9" s="18" t="s">
        <v>699</v>
      </c>
      <c r="D9" s="23"/>
      <c r="E9" s="23"/>
      <c r="F9" s="21"/>
      <c r="G9" s="21"/>
      <c r="H9" s="21"/>
      <c r="I9" s="21"/>
      <c r="J9" s="21"/>
      <c r="K9" s="21"/>
    </row>
    <row r="10" spans="2:11" ht="14.1" customHeight="1" x14ac:dyDescent="0.25">
      <c r="B10" s="26" t="s">
        <v>700</v>
      </c>
      <c r="C10" s="18" t="s">
        <v>701</v>
      </c>
      <c r="D10" s="23"/>
      <c r="E10" s="23"/>
      <c r="F10" s="21"/>
      <c r="G10" s="23"/>
      <c r="H10" s="21"/>
      <c r="I10" s="21"/>
      <c r="J10" s="21"/>
      <c r="K10" s="21"/>
    </row>
    <row r="11" spans="2:11" ht="14.1" customHeight="1" x14ac:dyDescent="0.25">
      <c r="B11" s="26" t="s">
        <v>702</v>
      </c>
      <c r="C11" s="18" t="s">
        <v>703</v>
      </c>
      <c r="D11" s="23"/>
      <c r="E11" s="23"/>
      <c r="F11" s="21"/>
      <c r="G11" s="23"/>
      <c r="H11" s="21"/>
      <c r="I11" s="21"/>
      <c r="J11" s="21"/>
      <c r="K11" s="21"/>
    </row>
    <row r="12" spans="2:11" ht="14.1" customHeight="1" x14ac:dyDescent="0.25">
      <c r="B12" s="26" t="s">
        <v>704</v>
      </c>
      <c r="C12" s="18" t="s">
        <v>705</v>
      </c>
      <c r="D12" s="23"/>
      <c r="E12" s="23"/>
      <c r="F12" s="21"/>
      <c r="G12" s="23"/>
      <c r="H12" s="21"/>
      <c r="I12" s="21"/>
      <c r="J12" s="21"/>
      <c r="K12" s="21"/>
    </row>
    <row r="13" spans="2:11" ht="14.1" customHeight="1" x14ac:dyDescent="0.25">
      <c r="B13" s="17">
        <v>3</v>
      </c>
      <c r="C13" s="18" t="s">
        <v>706</v>
      </c>
      <c r="D13" s="23"/>
      <c r="E13" s="23"/>
      <c r="F13" s="23"/>
      <c r="G13" s="23"/>
      <c r="H13" s="21"/>
      <c r="I13" s="21"/>
      <c r="J13" s="21"/>
      <c r="K13" s="21"/>
    </row>
    <row r="14" spans="2:11" ht="14.1" customHeight="1" x14ac:dyDescent="0.25">
      <c r="B14" s="17">
        <v>4</v>
      </c>
      <c r="C14" s="18" t="s">
        <v>707</v>
      </c>
      <c r="D14" s="23"/>
      <c r="E14" s="23"/>
      <c r="F14" s="23"/>
      <c r="G14" s="23"/>
      <c r="H14" s="19">
        <v>6045113</v>
      </c>
      <c r="I14" s="19">
        <v>190841</v>
      </c>
      <c r="J14" s="19">
        <v>190841</v>
      </c>
      <c r="K14" s="19">
        <v>9385</v>
      </c>
    </row>
    <row r="15" spans="2:11" ht="14.1" customHeight="1" x14ac:dyDescent="0.25">
      <c r="B15" s="17">
        <v>5</v>
      </c>
      <c r="C15" s="18" t="s">
        <v>708</v>
      </c>
      <c r="D15" s="23"/>
      <c r="E15" s="23"/>
      <c r="F15" s="23"/>
      <c r="G15" s="23"/>
      <c r="H15" s="21"/>
      <c r="I15" s="21"/>
      <c r="J15" s="21"/>
      <c r="K15" s="21"/>
    </row>
    <row r="16" spans="2:11" ht="14.1" customHeight="1" x14ac:dyDescent="0.25">
      <c r="B16" s="17">
        <v>6</v>
      </c>
      <c r="C16" s="76" t="s">
        <v>137</v>
      </c>
      <c r="D16" s="23"/>
      <c r="E16" s="23"/>
      <c r="F16" s="23"/>
      <c r="G16" s="23"/>
      <c r="H16" s="142">
        <v>6958680</v>
      </c>
      <c r="I16" s="142">
        <v>817103</v>
      </c>
      <c r="J16" s="142">
        <v>817103</v>
      </c>
      <c r="K16" s="142">
        <v>266838</v>
      </c>
    </row>
    <row r="17" spans="2:11" ht="20.85" customHeight="1" x14ac:dyDescent="0.35">
      <c r="B17" s="47"/>
      <c r="C17" s="47"/>
      <c r="D17" s="47"/>
      <c r="E17" s="47"/>
      <c r="F17" s="47"/>
      <c r="G17" s="47"/>
      <c r="H17" s="47"/>
      <c r="I17" s="47"/>
      <c r="J17" s="641" t="s">
        <v>114</v>
      </c>
      <c r="K17" s="641"/>
    </row>
    <row r="18" spans="2:11" ht="15" customHeight="1" x14ac:dyDescent="0.25"/>
    <row r="19" spans="2:11" ht="15" customHeight="1" x14ac:dyDescent="0.25"/>
    <row r="20" spans="2:11" ht="15" customHeight="1" x14ac:dyDescent="0.25"/>
    <row r="21" spans="2:11" ht="15" customHeight="1" x14ac:dyDescent="0.25"/>
    <row r="22" spans="2:11" ht="15" hidden="1" customHeight="1" x14ac:dyDescent="0.25"/>
    <row r="23" spans="2:11" ht="15" hidden="1" customHeight="1" x14ac:dyDescent="0.25"/>
    <row r="24" spans="2:11" ht="15" hidden="1" customHeight="1" x14ac:dyDescent="0.25"/>
    <row r="25" spans="2:11" ht="15" hidden="1" customHeight="1" x14ac:dyDescent="0.25"/>
    <row r="26" spans="2:11" ht="15" hidden="1" customHeight="1" x14ac:dyDescent="0.25"/>
    <row r="27" spans="2:11" ht="15" customHeight="1" x14ac:dyDescent="0.25"/>
    <row r="28" spans="2:11" ht="15" customHeight="1" x14ac:dyDescent="0.25"/>
    <row r="29" spans="2:11" ht="15" customHeight="1" x14ac:dyDescent="0.25"/>
    <row r="30" spans="2:11" ht="15" customHeight="1" x14ac:dyDescent="0.25"/>
    <row r="31" spans="2:11" ht="15" customHeight="1" x14ac:dyDescent="0.25"/>
    <row r="32" spans="2: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J17:K17"/>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5"/>
  <sheetViews>
    <sheetView showGridLines="0" showRuler="0" workbookViewId="0"/>
  </sheetViews>
  <sheetFormatPr baseColWidth="10" defaultColWidth="13.33203125" defaultRowHeight="13.2" x14ac:dyDescent="0.25"/>
  <cols>
    <col min="1" max="1" width="6.88671875" customWidth="1"/>
    <col min="2" max="2" width="2.5546875" customWidth="1"/>
    <col min="3" max="3" width="46.44140625" customWidth="1"/>
    <col min="4" max="8" width="11.77734375" customWidth="1"/>
    <col min="9" max="9" width="16.6640625" customWidth="1"/>
    <col min="10" max="10" width="16.109375" customWidth="1"/>
    <col min="11" max="14" width="11.77734375" customWidth="1"/>
    <col min="15" max="17" width="0" hidden="1"/>
  </cols>
  <sheetData>
    <row r="1" spans="2:17" ht="15" customHeight="1" x14ac:dyDescent="0.25"/>
    <row r="2" spans="2:17" ht="42.45" customHeight="1" x14ac:dyDescent="0.35">
      <c r="B2" s="32">
        <v>2</v>
      </c>
      <c r="C2" s="604" t="s">
        <v>4</v>
      </c>
      <c r="D2" s="604"/>
      <c r="E2" s="604"/>
      <c r="F2" s="604"/>
      <c r="G2" s="604"/>
      <c r="H2" s="604"/>
      <c r="I2" s="604"/>
      <c r="J2" s="604"/>
    </row>
    <row r="3" spans="2:17" ht="29.1" customHeight="1" x14ac:dyDescent="0.25">
      <c r="C3" s="33"/>
    </row>
    <row r="4" spans="2:17" ht="15" customHeight="1" x14ac:dyDescent="0.25"/>
    <row r="5" spans="2:17" ht="14.1" customHeight="1" x14ac:dyDescent="0.25">
      <c r="B5" s="12"/>
      <c r="C5" s="12"/>
      <c r="D5" s="12" t="s">
        <v>115</v>
      </c>
      <c r="E5" s="12" t="s">
        <v>116</v>
      </c>
      <c r="F5" s="12" t="s">
        <v>117</v>
      </c>
      <c r="G5" s="12" t="s">
        <v>118</v>
      </c>
      <c r="H5" s="12" t="s">
        <v>119</v>
      </c>
      <c r="I5" s="12" t="s">
        <v>120</v>
      </c>
      <c r="J5" s="12" t="s">
        <v>121</v>
      </c>
    </row>
    <row r="6" spans="2:17" ht="12.45" customHeight="1" x14ac:dyDescent="0.25">
      <c r="B6" s="600"/>
      <c r="C6" s="600"/>
      <c r="D6" s="601" t="s">
        <v>122</v>
      </c>
      <c r="E6" s="602" t="s">
        <v>123</v>
      </c>
      <c r="F6" s="601" t="s">
        <v>124</v>
      </c>
      <c r="G6" s="601"/>
      <c r="H6" s="601"/>
      <c r="I6" s="601"/>
      <c r="J6" s="601"/>
    </row>
    <row r="7" spans="2:17" ht="35.85" customHeight="1" x14ac:dyDescent="0.25">
      <c r="B7" s="600"/>
      <c r="C7" s="600"/>
      <c r="D7" s="601"/>
      <c r="E7" s="603"/>
      <c r="F7" s="34" t="s">
        <v>125</v>
      </c>
      <c r="G7" s="34" t="s">
        <v>126</v>
      </c>
      <c r="H7" s="34" t="s">
        <v>127</v>
      </c>
      <c r="I7" s="34" t="s">
        <v>128</v>
      </c>
      <c r="J7" s="34" t="s">
        <v>129</v>
      </c>
      <c r="K7" s="599"/>
      <c r="L7" s="599"/>
      <c r="M7" s="599"/>
      <c r="N7" s="599"/>
      <c r="O7" s="599"/>
      <c r="P7" s="599"/>
      <c r="Q7" s="599"/>
    </row>
    <row r="8" spans="2:17" ht="20.85" customHeight="1" x14ac:dyDescent="0.25">
      <c r="B8" s="14"/>
      <c r="C8" s="35" t="s">
        <v>130</v>
      </c>
      <c r="D8" s="34"/>
      <c r="E8" s="34"/>
      <c r="F8" s="34"/>
      <c r="G8" s="34"/>
      <c r="H8" s="34"/>
      <c r="I8" s="34"/>
      <c r="J8" s="34"/>
      <c r="O8" s="599"/>
      <c r="P8" s="599"/>
      <c r="Q8" s="599"/>
    </row>
    <row r="9" spans="2:17" ht="20.85" customHeight="1" x14ac:dyDescent="0.25">
      <c r="B9" s="17">
        <v>1</v>
      </c>
      <c r="C9" s="36" t="s">
        <v>79</v>
      </c>
      <c r="D9" s="37">
        <v>13859595</v>
      </c>
      <c r="E9" s="37">
        <v>13864004</v>
      </c>
      <c r="F9" s="37">
        <v>13864004</v>
      </c>
      <c r="G9" s="38"/>
      <c r="H9" s="38"/>
      <c r="I9" s="38"/>
      <c r="J9" s="38"/>
      <c r="O9" s="599"/>
      <c r="P9" s="599"/>
      <c r="Q9" s="599"/>
    </row>
    <row r="10" spans="2:17" ht="14.1" customHeight="1" x14ac:dyDescent="0.25">
      <c r="B10" s="17">
        <v>2</v>
      </c>
      <c r="C10" s="36" t="s">
        <v>80</v>
      </c>
      <c r="D10" s="37">
        <v>4505254</v>
      </c>
      <c r="E10" s="37">
        <v>4505254</v>
      </c>
      <c r="F10" s="38"/>
      <c r="G10" s="37">
        <v>756160</v>
      </c>
      <c r="H10" s="38"/>
      <c r="I10" s="37">
        <v>1407299</v>
      </c>
      <c r="J10" s="38"/>
    </row>
    <row r="11" spans="2:17" ht="20.85" customHeight="1" x14ac:dyDescent="0.25">
      <c r="B11" s="17">
        <v>3</v>
      </c>
      <c r="C11" s="36" t="s">
        <v>81</v>
      </c>
      <c r="D11" s="37">
        <v>0</v>
      </c>
      <c r="E11" s="37">
        <v>0</v>
      </c>
      <c r="F11" s="38"/>
      <c r="G11" s="38"/>
      <c r="H11" s="38"/>
      <c r="I11" s="38"/>
      <c r="J11" s="38"/>
    </row>
    <row r="12" spans="2:17" ht="20.85" customHeight="1" x14ac:dyDescent="0.25">
      <c r="B12" s="17">
        <v>4</v>
      </c>
      <c r="C12" s="36" t="s">
        <v>82</v>
      </c>
      <c r="D12" s="37">
        <v>178109</v>
      </c>
      <c r="E12" s="37">
        <v>178109</v>
      </c>
      <c r="F12" s="37">
        <v>178109</v>
      </c>
      <c r="G12" s="38"/>
      <c r="H12" s="38"/>
      <c r="I12" s="38"/>
      <c r="J12" s="38"/>
    </row>
    <row r="13" spans="2:17" ht="20.85" customHeight="1" x14ac:dyDescent="0.25">
      <c r="B13" s="17">
        <v>5</v>
      </c>
      <c r="C13" s="36" t="s">
        <v>131</v>
      </c>
      <c r="D13" s="37">
        <v>1232595</v>
      </c>
      <c r="E13" s="37">
        <v>1232596</v>
      </c>
      <c r="F13" s="37">
        <v>1232596</v>
      </c>
      <c r="G13" s="38"/>
      <c r="H13" s="38"/>
      <c r="I13" s="38"/>
      <c r="J13" s="38"/>
    </row>
    <row r="14" spans="2:17" ht="14.1" customHeight="1" x14ac:dyDescent="0.25">
      <c r="B14" s="17">
        <v>6</v>
      </c>
      <c r="C14" s="36" t="s">
        <v>84</v>
      </c>
      <c r="D14" s="37">
        <v>90836049</v>
      </c>
      <c r="E14" s="37">
        <v>90847570</v>
      </c>
      <c r="F14" s="37">
        <v>86589928</v>
      </c>
      <c r="G14" s="37">
        <v>5606525</v>
      </c>
      <c r="H14" s="37">
        <v>490663</v>
      </c>
      <c r="I14" s="38"/>
      <c r="J14" s="38"/>
    </row>
    <row r="15" spans="2:17" ht="20.85" customHeight="1" x14ac:dyDescent="0.25">
      <c r="B15" s="17">
        <v>7</v>
      </c>
      <c r="C15" s="36" t="s">
        <v>85</v>
      </c>
      <c r="D15" s="37">
        <v>-377646</v>
      </c>
      <c r="E15" s="37">
        <v>-377646</v>
      </c>
      <c r="F15" s="38"/>
      <c r="G15" s="38"/>
      <c r="H15" s="38"/>
      <c r="I15" s="38"/>
      <c r="J15" s="37">
        <v>-377646</v>
      </c>
    </row>
    <row r="16" spans="2:17" ht="14.1" customHeight="1" x14ac:dyDescent="0.25">
      <c r="B16" s="17">
        <v>8</v>
      </c>
      <c r="C16" s="36" t="s">
        <v>86</v>
      </c>
      <c r="D16" s="37">
        <v>853258</v>
      </c>
      <c r="E16" s="37">
        <v>853258</v>
      </c>
      <c r="F16" s="38"/>
      <c r="G16" s="37">
        <v>853258</v>
      </c>
      <c r="H16" s="38"/>
      <c r="I16" s="38"/>
      <c r="J16" s="38"/>
    </row>
    <row r="17" spans="2:17" ht="14.1" customHeight="1" x14ac:dyDescent="0.25">
      <c r="B17" s="17">
        <v>9</v>
      </c>
      <c r="C17" s="36" t="s">
        <v>87</v>
      </c>
      <c r="D17" s="37">
        <v>183978</v>
      </c>
      <c r="E17" s="37">
        <v>183978</v>
      </c>
      <c r="F17" s="37">
        <v>183978</v>
      </c>
      <c r="G17" s="38"/>
      <c r="H17" s="38"/>
      <c r="I17" s="38"/>
      <c r="J17" s="37">
        <v>0</v>
      </c>
    </row>
    <row r="18" spans="2:17" ht="14.1" customHeight="1" x14ac:dyDescent="0.25">
      <c r="B18" s="17">
        <v>10</v>
      </c>
      <c r="C18" s="36" t="s">
        <v>88</v>
      </c>
      <c r="D18" s="37">
        <v>235499</v>
      </c>
      <c r="E18" s="37">
        <v>193802</v>
      </c>
      <c r="F18" s="37">
        <v>193802</v>
      </c>
      <c r="G18" s="38"/>
      <c r="H18" s="38"/>
      <c r="I18" s="38"/>
      <c r="J18" s="37">
        <v>0</v>
      </c>
    </row>
    <row r="19" spans="2:17" ht="14.1" customHeight="1" x14ac:dyDescent="0.25">
      <c r="B19" s="17">
        <v>11</v>
      </c>
      <c r="C19" s="36" t="s">
        <v>89</v>
      </c>
      <c r="D19" s="37">
        <v>0</v>
      </c>
      <c r="E19" s="37">
        <v>0</v>
      </c>
      <c r="F19" s="38"/>
      <c r="G19" s="38"/>
      <c r="H19" s="38"/>
      <c r="I19" s="38"/>
      <c r="J19" s="38"/>
      <c r="Q19" s="50"/>
    </row>
    <row r="20" spans="2:17" ht="14.1" customHeight="1" x14ac:dyDescent="0.25">
      <c r="B20" s="17">
        <v>12</v>
      </c>
      <c r="C20" s="36" t="s">
        <v>90</v>
      </c>
      <c r="D20" s="37">
        <v>426763</v>
      </c>
      <c r="E20" s="37">
        <v>427102</v>
      </c>
      <c r="F20" s="37">
        <v>427102</v>
      </c>
      <c r="G20" s="38"/>
      <c r="H20" s="38"/>
      <c r="I20" s="38"/>
      <c r="J20" s="38"/>
    </row>
    <row r="21" spans="2:17" ht="14.1" customHeight="1" x14ac:dyDescent="0.25">
      <c r="B21" s="17">
        <v>13</v>
      </c>
      <c r="C21" s="36" t="s">
        <v>91</v>
      </c>
      <c r="D21" s="37">
        <v>302018</v>
      </c>
      <c r="E21" s="37">
        <v>315221</v>
      </c>
      <c r="F21" s="37">
        <v>62557</v>
      </c>
      <c r="G21" s="38"/>
      <c r="H21" s="38"/>
      <c r="I21" s="38"/>
      <c r="J21" s="37">
        <v>252664</v>
      </c>
    </row>
    <row r="22" spans="2:17" ht="14.1" customHeight="1" x14ac:dyDescent="0.25">
      <c r="B22" s="17">
        <v>14</v>
      </c>
      <c r="C22" s="36" t="s">
        <v>92</v>
      </c>
      <c r="D22" s="37">
        <v>583055</v>
      </c>
      <c r="E22" s="37">
        <v>588323</v>
      </c>
      <c r="F22" s="37">
        <v>207895</v>
      </c>
      <c r="G22" s="38"/>
      <c r="H22" s="38"/>
      <c r="I22" s="38"/>
      <c r="J22" s="37">
        <v>380428</v>
      </c>
    </row>
    <row r="23" spans="2:17" ht="14.1" customHeight="1" x14ac:dyDescent="0.25">
      <c r="B23" s="17">
        <v>15</v>
      </c>
      <c r="C23" s="36" t="s">
        <v>93</v>
      </c>
      <c r="D23" s="37">
        <v>193113</v>
      </c>
      <c r="E23" s="37">
        <v>196734</v>
      </c>
      <c r="F23" s="37">
        <v>196734</v>
      </c>
      <c r="G23" s="38"/>
      <c r="H23" s="38"/>
      <c r="I23" s="38"/>
      <c r="J23" s="38"/>
    </row>
    <row r="24" spans="2:17" ht="14.1" customHeight="1" x14ac:dyDescent="0.25">
      <c r="B24" s="39">
        <v>16</v>
      </c>
      <c r="C24" s="40" t="s">
        <v>132</v>
      </c>
      <c r="D24" s="41">
        <v>113011642</v>
      </c>
      <c r="E24" s="41">
        <v>113008305</v>
      </c>
      <c r="F24" s="41">
        <v>103136706</v>
      </c>
      <c r="G24" s="41">
        <v>7215944</v>
      </c>
      <c r="H24" s="41">
        <v>490663</v>
      </c>
      <c r="I24" s="41">
        <v>1407299</v>
      </c>
      <c r="J24" s="41">
        <v>255445</v>
      </c>
      <c r="Q24" s="50"/>
    </row>
    <row r="25" spans="2:17" ht="12.45" customHeight="1" x14ac:dyDescent="0.25">
      <c r="B25" s="42"/>
      <c r="C25" s="42"/>
      <c r="D25" s="42" t="s">
        <v>115</v>
      </c>
      <c r="E25" s="42" t="s">
        <v>116</v>
      </c>
      <c r="F25" s="42" t="s">
        <v>117</v>
      </c>
      <c r="G25" s="42" t="s">
        <v>118</v>
      </c>
      <c r="H25" s="42" t="s">
        <v>119</v>
      </c>
      <c r="I25" s="42" t="s">
        <v>120</v>
      </c>
      <c r="J25" s="42"/>
      <c r="Q25" s="50"/>
    </row>
    <row r="26" spans="2:17" ht="12.45" customHeight="1" x14ac:dyDescent="0.25">
      <c r="B26" s="606"/>
      <c r="C26" s="606"/>
      <c r="D26" s="601" t="s">
        <v>133</v>
      </c>
      <c r="E26" s="601" t="s">
        <v>124</v>
      </c>
      <c r="F26" s="601"/>
      <c r="G26" s="601"/>
      <c r="H26" s="601"/>
      <c r="I26" s="601"/>
      <c r="J26" s="601"/>
      <c r="Q26" s="50"/>
    </row>
    <row r="27" spans="2:17" ht="44.1" customHeight="1" x14ac:dyDescent="0.25">
      <c r="B27" s="606"/>
      <c r="C27" s="606"/>
      <c r="D27" s="601"/>
      <c r="E27" s="34" t="s">
        <v>123</v>
      </c>
      <c r="F27" s="34" t="s">
        <v>134</v>
      </c>
      <c r="G27" s="34" t="s">
        <v>126</v>
      </c>
      <c r="H27" s="34" t="s">
        <v>127</v>
      </c>
      <c r="I27" s="34" t="s">
        <v>128</v>
      </c>
      <c r="J27" s="34" t="s">
        <v>129</v>
      </c>
      <c r="Q27" s="50"/>
    </row>
    <row r="28" spans="2:17" ht="20.85" customHeight="1" x14ac:dyDescent="0.25">
      <c r="B28" s="43"/>
      <c r="C28" s="35" t="s">
        <v>130</v>
      </c>
      <c r="D28" s="34"/>
      <c r="E28" s="34"/>
      <c r="F28" s="34"/>
      <c r="G28" s="34"/>
      <c r="H28" s="34"/>
      <c r="I28" s="34"/>
      <c r="J28" s="34"/>
      <c r="Q28" s="50"/>
    </row>
    <row r="29" spans="2:17" ht="14.1" customHeight="1" x14ac:dyDescent="0.25">
      <c r="B29" s="17">
        <v>1</v>
      </c>
      <c r="C29" s="36" t="s">
        <v>96</v>
      </c>
      <c r="D29" s="37">
        <v>3895791</v>
      </c>
      <c r="E29" s="37">
        <v>3895791</v>
      </c>
      <c r="F29" s="38"/>
      <c r="G29" s="37">
        <v>836110</v>
      </c>
      <c r="H29" s="38"/>
      <c r="I29" s="37">
        <v>1042100</v>
      </c>
      <c r="J29" s="37">
        <v>2017580</v>
      </c>
    </row>
    <row r="30" spans="2:17" ht="20.85" customHeight="1" x14ac:dyDescent="0.25">
      <c r="B30" s="17">
        <v>2</v>
      </c>
      <c r="C30" s="36" t="s">
        <v>97</v>
      </c>
      <c r="D30" s="37">
        <v>0</v>
      </c>
      <c r="E30" s="37">
        <v>0</v>
      </c>
      <c r="F30" s="38"/>
      <c r="G30" s="38"/>
      <c r="H30" s="38"/>
      <c r="I30" s="38"/>
      <c r="J30" s="37">
        <v>0</v>
      </c>
    </row>
    <row r="31" spans="2:17" ht="14.1" customHeight="1" x14ac:dyDescent="0.25">
      <c r="B31" s="17">
        <v>3</v>
      </c>
      <c r="C31" s="36" t="s">
        <v>98</v>
      </c>
      <c r="D31" s="37">
        <v>102070062</v>
      </c>
      <c r="E31" s="37">
        <v>102060673</v>
      </c>
      <c r="F31" s="38"/>
      <c r="G31" s="37">
        <v>10558312</v>
      </c>
      <c r="H31" s="38"/>
      <c r="I31" s="38"/>
      <c r="J31" s="37">
        <v>102060673</v>
      </c>
    </row>
    <row r="32" spans="2:17" ht="20.85" customHeight="1" x14ac:dyDescent="0.25">
      <c r="B32" s="17">
        <v>4</v>
      </c>
      <c r="C32" s="36" t="s">
        <v>85</v>
      </c>
      <c r="D32" s="37">
        <v>-105156</v>
      </c>
      <c r="E32" s="37">
        <v>-105156</v>
      </c>
      <c r="F32" s="38"/>
      <c r="G32" s="38"/>
      <c r="H32" s="38"/>
      <c r="I32" s="38"/>
      <c r="J32" s="37">
        <v>-105156</v>
      </c>
    </row>
    <row r="33" spans="2:17" ht="14.1" customHeight="1" x14ac:dyDescent="0.25">
      <c r="B33" s="17">
        <v>5</v>
      </c>
      <c r="C33" s="36" t="s">
        <v>86</v>
      </c>
      <c r="D33" s="37">
        <v>611660</v>
      </c>
      <c r="E33" s="37">
        <v>611660</v>
      </c>
      <c r="F33" s="38"/>
      <c r="G33" s="37">
        <v>611660</v>
      </c>
      <c r="H33" s="38"/>
      <c r="I33" s="38"/>
      <c r="J33" s="37">
        <v>0</v>
      </c>
      <c r="Q33" s="50"/>
    </row>
    <row r="34" spans="2:17" ht="14.1" customHeight="1" x14ac:dyDescent="0.25">
      <c r="B34" s="17">
        <v>6</v>
      </c>
      <c r="C34" s="36" t="s">
        <v>99</v>
      </c>
      <c r="D34" s="37">
        <v>0</v>
      </c>
      <c r="E34" s="37">
        <v>0</v>
      </c>
      <c r="F34" s="38"/>
      <c r="G34" s="38"/>
      <c r="H34" s="38"/>
      <c r="I34" s="38"/>
      <c r="J34" s="37">
        <v>0</v>
      </c>
    </row>
    <row r="35" spans="2:17" ht="14.1" customHeight="1" x14ac:dyDescent="0.25">
      <c r="B35" s="17">
        <v>7</v>
      </c>
      <c r="C35" s="36" t="s">
        <v>100</v>
      </c>
      <c r="D35" s="37">
        <v>0</v>
      </c>
      <c r="E35" s="37">
        <v>0</v>
      </c>
      <c r="F35" s="38"/>
      <c r="G35" s="38"/>
      <c r="H35" s="38"/>
      <c r="I35" s="38"/>
      <c r="J35" s="37">
        <v>0</v>
      </c>
    </row>
    <row r="36" spans="2:17" ht="14.1" customHeight="1" x14ac:dyDescent="0.25">
      <c r="B36" s="17">
        <v>8</v>
      </c>
      <c r="C36" s="36" t="s">
        <v>101</v>
      </c>
      <c r="D36" s="37">
        <v>346190</v>
      </c>
      <c r="E36" s="37">
        <v>346190</v>
      </c>
      <c r="F36" s="37">
        <v>17441</v>
      </c>
      <c r="G36" s="38"/>
      <c r="H36" s="38"/>
      <c r="I36" s="38"/>
      <c r="J36" s="37">
        <v>363631</v>
      </c>
    </row>
    <row r="37" spans="2:17" ht="14.1" customHeight="1" x14ac:dyDescent="0.25">
      <c r="B37" s="17">
        <v>9</v>
      </c>
      <c r="C37" s="36" t="s">
        <v>102</v>
      </c>
      <c r="D37" s="37">
        <v>463012</v>
      </c>
      <c r="E37" s="37">
        <v>468752</v>
      </c>
      <c r="F37" s="38"/>
      <c r="G37" s="38"/>
      <c r="H37" s="38"/>
      <c r="I37" s="38"/>
      <c r="J37" s="37">
        <v>468752</v>
      </c>
    </row>
    <row r="38" spans="2:17" ht="14.1" customHeight="1" x14ac:dyDescent="0.25">
      <c r="B38" s="17">
        <v>10</v>
      </c>
      <c r="C38" s="36" t="s">
        <v>103</v>
      </c>
      <c r="D38" s="37">
        <v>0</v>
      </c>
      <c r="E38" s="37">
        <v>0</v>
      </c>
      <c r="F38" s="38"/>
      <c r="G38" s="38"/>
      <c r="H38" s="38"/>
      <c r="I38" s="38"/>
      <c r="J38" s="37">
        <v>0</v>
      </c>
      <c r="K38" s="599"/>
      <c r="L38" s="599"/>
      <c r="M38" s="599"/>
      <c r="N38" s="599"/>
      <c r="O38" s="599"/>
      <c r="P38" s="599"/>
      <c r="Q38" s="599"/>
    </row>
    <row r="39" spans="2:17" ht="14.1" customHeight="1" x14ac:dyDescent="0.25">
      <c r="B39" s="17">
        <v>11</v>
      </c>
      <c r="C39" s="36" t="s">
        <v>104</v>
      </c>
      <c r="D39" s="37">
        <v>407142</v>
      </c>
      <c r="E39" s="37">
        <v>407455</v>
      </c>
      <c r="F39" s="38"/>
      <c r="G39" s="38"/>
      <c r="H39" s="38"/>
      <c r="I39" s="38"/>
      <c r="J39" s="37">
        <v>407455</v>
      </c>
      <c r="O39" s="599"/>
      <c r="P39" s="599"/>
      <c r="Q39" s="599"/>
    </row>
    <row r="40" spans="2:17" ht="14.1" customHeight="1" x14ac:dyDescent="0.25">
      <c r="B40" s="39">
        <v>12</v>
      </c>
      <c r="C40" s="44" t="s">
        <v>135</v>
      </c>
      <c r="D40" s="45">
        <v>107688702</v>
      </c>
      <c r="E40" s="45">
        <v>107685365</v>
      </c>
      <c r="F40" s="45">
        <v>17441</v>
      </c>
      <c r="G40" s="45">
        <v>12006083</v>
      </c>
      <c r="H40" s="46"/>
      <c r="I40" s="45">
        <v>1042100</v>
      </c>
      <c r="J40" s="45">
        <v>105212935</v>
      </c>
    </row>
    <row r="41" spans="2:17" ht="12.45" customHeight="1" x14ac:dyDescent="0.35">
      <c r="B41" s="47"/>
      <c r="C41" s="48"/>
      <c r="D41" s="48"/>
      <c r="E41" s="48"/>
      <c r="F41" s="48"/>
      <c r="G41" s="48"/>
      <c r="H41" s="48"/>
      <c r="I41" s="605" t="s">
        <v>114</v>
      </c>
      <c r="J41" s="605"/>
    </row>
    <row r="42" spans="2:17" ht="12.45" customHeight="1" x14ac:dyDescent="0.25">
      <c r="C42" s="49" t="s">
        <v>136</v>
      </c>
    </row>
    <row r="43" spans="2:17" ht="15" customHeight="1" x14ac:dyDescent="0.25">
      <c r="Q43" s="50"/>
    </row>
    <row r="44" spans="2:17" ht="15" customHeight="1" x14ac:dyDescent="0.25">
      <c r="C44" s="599"/>
      <c r="D44" s="599"/>
      <c r="E44" s="599"/>
      <c r="F44" s="599"/>
      <c r="G44" s="599"/>
      <c r="H44" s="599"/>
      <c r="I44" s="599"/>
      <c r="J44" s="599"/>
      <c r="K44" s="599"/>
      <c r="L44" s="599"/>
      <c r="M44" s="599"/>
      <c r="N44" s="599"/>
      <c r="O44" s="599"/>
      <c r="P44" s="599"/>
      <c r="Q44" s="599"/>
    </row>
    <row r="45" spans="2:17" ht="15" customHeight="1" x14ac:dyDescent="0.25">
      <c r="C45" s="599"/>
      <c r="I45" s="599"/>
      <c r="J45" s="599"/>
      <c r="O45" s="599"/>
      <c r="P45" s="599"/>
      <c r="Q45" s="599"/>
    </row>
    <row r="46" spans="2:17" ht="15" customHeight="1" x14ac:dyDescent="0.25"/>
    <row r="47" spans="2:17" ht="15" customHeight="1" x14ac:dyDescent="0.25"/>
    <row r="48" spans="2:17" ht="15" customHeight="1" x14ac:dyDescent="0.25"/>
    <row r="49" spans="17:17" ht="15" hidden="1" customHeight="1" x14ac:dyDescent="0.25"/>
    <row r="50" spans="17:17" ht="15" hidden="1" customHeight="1" x14ac:dyDescent="0.25"/>
    <row r="51" spans="17:17" ht="15" hidden="1" customHeight="1" x14ac:dyDescent="0.25"/>
    <row r="52" spans="17:17" ht="15" hidden="1" customHeight="1" x14ac:dyDescent="0.25"/>
    <row r="53" spans="17:17" ht="15" hidden="1" customHeight="1" x14ac:dyDescent="0.25"/>
    <row r="54" spans="17:17" ht="15" hidden="1" customHeight="1" x14ac:dyDescent="0.25"/>
    <row r="55" spans="17:17" ht="15" hidden="1" customHeight="1" x14ac:dyDescent="0.25">
      <c r="Q55" s="50"/>
    </row>
  </sheetData>
  <mergeCells count="29">
    <mergeCell ref="F44:H44"/>
    <mergeCell ref="D44:E44"/>
    <mergeCell ref="C44:C45"/>
    <mergeCell ref="C2:J2"/>
    <mergeCell ref="I41:J41"/>
    <mergeCell ref="I44:I45"/>
    <mergeCell ref="J44:J45"/>
    <mergeCell ref="D26:D27"/>
    <mergeCell ref="B26:C27"/>
    <mergeCell ref="E26:J26"/>
    <mergeCell ref="Q44:Q45"/>
    <mergeCell ref="P44:P45"/>
    <mergeCell ref="O44:O45"/>
    <mergeCell ref="M44:N44"/>
    <mergeCell ref="K44:L44"/>
    <mergeCell ref="Q7:Q9"/>
    <mergeCell ref="Q38:Q39"/>
    <mergeCell ref="B6:C7"/>
    <mergeCell ref="D6:D7"/>
    <mergeCell ref="E6:E7"/>
    <mergeCell ref="F6:J6"/>
    <mergeCell ref="P7:P9"/>
    <mergeCell ref="O7:O9"/>
    <mergeCell ref="M7:N7"/>
    <mergeCell ref="K7:L7"/>
    <mergeCell ref="P38:P39"/>
    <mergeCell ref="O38:O39"/>
    <mergeCell ref="M38:N38"/>
    <mergeCell ref="K38:L38"/>
  </mergeCells>
  <pageMargins left="0.75" right="0.75" top="1" bottom="1" header="0.5" footer="0.5"/>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O50"/>
  <sheetViews>
    <sheetView showGridLines="0" showRuler="0" workbookViewId="0"/>
  </sheetViews>
  <sheetFormatPr baseColWidth="10" defaultColWidth="13.33203125" defaultRowHeight="13.2" x14ac:dyDescent="0.25"/>
  <cols>
    <col min="1" max="1" width="6.5546875" customWidth="1"/>
    <col min="2" max="2" width="3.33203125" customWidth="1"/>
    <col min="3" max="3" width="35.88671875" customWidth="1"/>
    <col min="4" max="16" width="11.77734375" customWidth="1"/>
  </cols>
  <sheetData>
    <row r="1" spans="2:15" ht="15" customHeight="1" x14ac:dyDescent="0.25"/>
    <row r="2" spans="2:15" ht="15.6" x14ac:dyDescent="0.35">
      <c r="B2" s="32">
        <v>29</v>
      </c>
      <c r="C2" s="619" t="s">
        <v>1678</v>
      </c>
      <c r="D2" s="619"/>
      <c r="E2" s="619"/>
      <c r="F2" s="619"/>
      <c r="G2" s="619"/>
      <c r="H2" s="619"/>
      <c r="I2" s="619"/>
      <c r="J2" s="619"/>
      <c r="K2" s="619"/>
      <c r="L2" s="619"/>
      <c r="M2" s="619"/>
      <c r="N2" s="619"/>
      <c r="O2" s="619"/>
    </row>
    <row r="3" spans="2:15" ht="29.1" customHeight="1" x14ac:dyDescent="0.35">
      <c r="C3" s="9"/>
    </row>
    <row r="4" spans="2:15" ht="15" customHeight="1" x14ac:dyDescent="0.25"/>
    <row r="5" spans="2:15" ht="14.1" customHeight="1" x14ac:dyDescent="0.35">
      <c r="B5" s="10"/>
      <c r="C5" s="280"/>
      <c r="D5" s="12" t="s">
        <v>115</v>
      </c>
      <c r="E5" s="12" t="s">
        <v>116</v>
      </c>
      <c r="F5" s="12" t="s">
        <v>117</v>
      </c>
      <c r="G5" s="12" t="s">
        <v>118</v>
      </c>
      <c r="H5" s="12" t="s">
        <v>119</v>
      </c>
      <c r="I5" s="12" t="s">
        <v>120</v>
      </c>
      <c r="J5" s="12" t="s">
        <v>121</v>
      </c>
      <c r="K5" s="12" t="s">
        <v>204</v>
      </c>
      <c r="L5" s="12" t="s">
        <v>205</v>
      </c>
      <c r="M5" s="12" t="s">
        <v>206</v>
      </c>
      <c r="N5" s="12" t="s">
        <v>207</v>
      </c>
      <c r="O5" s="12" t="s">
        <v>208</v>
      </c>
    </row>
    <row r="6" spans="2:15" ht="14.1" customHeight="1" x14ac:dyDescent="0.35">
      <c r="B6" s="10"/>
      <c r="C6" s="679" t="s">
        <v>709</v>
      </c>
      <c r="D6" s="230"/>
      <c r="E6" s="230"/>
      <c r="F6" s="230"/>
      <c r="G6" s="230"/>
      <c r="H6" s="597" t="s">
        <v>525</v>
      </c>
      <c r="I6" s="597"/>
      <c r="J6" s="230"/>
      <c r="K6" s="230"/>
      <c r="L6" s="230"/>
      <c r="M6" s="230"/>
      <c r="N6" s="230"/>
      <c r="O6" s="230"/>
    </row>
    <row r="7" spans="2:15" ht="22.5" customHeight="1" x14ac:dyDescent="0.35">
      <c r="B7" s="11"/>
      <c r="C7" s="679"/>
      <c r="D7" s="307">
        <v>0</v>
      </c>
      <c r="E7" s="308">
        <v>0.02</v>
      </c>
      <c r="F7" s="308">
        <v>0.04</v>
      </c>
      <c r="G7" s="308">
        <v>0.1</v>
      </c>
      <c r="H7" s="308">
        <v>0.2</v>
      </c>
      <c r="I7" s="308">
        <v>0.5</v>
      </c>
      <c r="J7" s="308">
        <v>0.7</v>
      </c>
      <c r="K7" s="308">
        <v>0.75</v>
      </c>
      <c r="L7" s="307">
        <v>1</v>
      </c>
      <c r="M7" s="308">
        <v>1.5</v>
      </c>
      <c r="N7" s="58" t="s">
        <v>710</v>
      </c>
      <c r="O7" s="58" t="s">
        <v>711</v>
      </c>
    </row>
    <row r="8" spans="2:15" ht="14.1" customHeight="1" x14ac:dyDescent="0.25">
      <c r="B8" s="17">
        <v>1</v>
      </c>
      <c r="C8" s="64" t="s">
        <v>712</v>
      </c>
      <c r="D8" s="65">
        <v>226308.72</v>
      </c>
      <c r="E8" s="291"/>
      <c r="F8" s="291"/>
      <c r="G8" s="291"/>
      <c r="H8" s="291"/>
      <c r="I8" s="291"/>
      <c r="J8" s="291"/>
      <c r="K8" s="291"/>
      <c r="L8" s="291"/>
      <c r="M8" s="291"/>
      <c r="N8" s="291"/>
      <c r="O8" s="65">
        <v>226308.72</v>
      </c>
    </row>
    <row r="9" spans="2:15" ht="22.5" customHeight="1" x14ac:dyDescent="0.25">
      <c r="B9" s="17">
        <v>2</v>
      </c>
      <c r="C9" s="64" t="s">
        <v>713</v>
      </c>
      <c r="D9" s="66"/>
      <c r="E9" s="291"/>
      <c r="F9" s="291"/>
      <c r="G9" s="291"/>
      <c r="H9" s="291"/>
      <c r="I9" s="291"/>
      <c r="J9" s="291"/>
      <c r="K9" s="291"/>
      <c r="L9" s="291"/>
      <c r="M9" s="291"/>
      <c r="N9" s="291"/>
      <c r="O9" s="66"/>
    </row>
    <row r="10" spans="2:15" ht="14.1" customHeight="1" x14ac:dyDescent="0.25">
      <c r="B10" s="17">
        <v>3</v>
      </c>
      <c r="C10" s="64" t="s">
        <v>511</v>
      </c>
      <c r="D10" s="66"/>
      <c r="E10" s="291"/>
      <c r="F10" s="291"/>
      <c r="G10" s="291"/>
      <c r="H10" s="291"/>
      <c r="I10" s="291"/>
      <c r="J10" s="291"/>
      <c r="K10" s="291"/>
      <c r="L10" s="291"/>
      <c r="M10" s="291"/>
      <c r="N10" s="291"/>
      <c r="O10" s="66"/>
    </row>
    <row r="11" spans="2:15" ht="14.1" customHeight="1" x14ac:dyDescent="0.25">
      <c r="B11" s="17">
        <v>4</v>
      </c>
      <c r="C11" s="64" t="s">
        <v>512</v>
      </c>
      <c r="D11" s="66"/>
      <c r="E11" s="291"/>
      <c r="F11" s="291"/>
      <c r="G11" s="291"/>
      <c r="H11" s="291"/>
      <c r="I11" s="291"/>
      <c r="J11" s="291"/>
      <c r="K11" s="291"/>
      <c r="L11" s="291"/>
      <c r="M11" s="291"/>
      <c r="N11" s="291"/>
      <c r="O11" s="66"/>
    </row>
    <row r="12" spans="2:15" ht="14.1" customHeight="1" x14ac:dyDescent="0.25">
      <c r="B12" s="17">
        <v>5</v>
      </c>
      <c r="C12" s="64" t="s">
        <v>714</v>
      </c>
      <c r="D12" s="66"/>
      <c r="E12" s="291"/>
      <c r="F12" s="291"/>
      <c r="G12" s="291"/>
      <c r="H12" s="291"/>
      <c r="I12" s="291"/>
      <c r="J12" s="291"/>
      <c r="K12" s="291"/>
      <c r="L12" s="291"/>
      <c r="M12" s="291"/>
      <c r="N12" s="291"/>
      <c r="O12" s="66"/>
    </row>
    <row r="13" spans="2:15" ht="14.1" customHeight="1" x14ac:dyDescent="0.25">
      <c r="B13" s="17">
        <v>6</v>
      </c>
      <c r="C13" s="64" t="s">
        <v>598</v>
      </c>
      <c r="D13" s="309">
        <v>0</v>
      </c>
      <c r="E13" s="65">
        <v>92689</v>
      </c>
      <c r="F13" s="65">
        <v>5968</v>
      </c>
      <c r="G13" s="309">
        <v>0</v>
      </c>
      <c r="H13" s="65">
        <v>94750</v>
      </c>
      <c r="I13" s="65">
        <v>238649</v>
      </c>
      <c r="J13" s="309">
        <v>0</v>
      </c>
      <c r="K13" s="309">
        <v>0</v>
      </c>
      <c r="L13" s="65">
        <v>0</v>
      </c>
      <c r="M13" s="309">
        <v>0</v>
      </c>
      <c r="N13" s="291"/>
      <c r="O13" s="65">
        <v>432055.71</v>
      </c>
    </row>
    <row r="14" spans="2:15" ht="14.1" customHeight="1" x14ac:dyDescent="0.25">
      <c r="B14" s="17">
        <v>7</v>
      </c>
      <c r="C14" s="64" t="s">
        <v>543</v>
      </c>
      <c r="D14" s="66"/>
      <c r="E14" s="291"/>
      <c r="F14" s="291"/>
      <c r="G14" s="291"/>
      <c r="H14" s="291"/>
      <c r="I14" s="291"/>
      <c r="J14" s="291"/>
      <c r="K14" s="291"/>
      <c r="L14" s="65">
        <v>125812.47</v>
      </c>
      <c r="M14" s="291"/>
      <c r="N14" s="291"/>
      <c r="O14" s="65">
        <v>125812.47</v>
      </c>
    </row>
    <row r="15" spans="2:15" ht="14.1" customHeight="1" x14ac:dyDescent="0.25">
      <c r="B15" s="17">
        <v>8</v>
      </c>
      <c r="C15" s="64" t="s">
        <v>601</v>
      </c>
      <c r="D15" s="66"/>
      <c r="E15" s="291"/>
      <c r="F15" s="291"/>
      <c r="G15" s="291"/>
      <c r="H15" s="291"/>
      <c r="I15" s="291"/>
      <c r="J15" s="291"/>
      <c r="K15" s="309">
        <v>0</v>
      </c>
      <c r="L15" s="291"/>
      <c r="M15" s="291"/>
      <c r="N15" s="291"/>
      <c r="O15" s="65">
        <v>0</v>
      </c>
    </row>
    <row r="16" spans="2:15" ht="22.5" customHeight="1" x14ac:dyDescent="0.25">
      <c r="B16" s="17">
        <v>9</v>
      </c>
      <c r="C16" s="64" t="s">
        <v>715</v>
      </c>
      <c r="D16" s="66"/>
      <c r="E16" s="291"/>
      <c r="F16" s="291"/>
      <c r="G16" s="291"/>
      <c r="H16" s="291"/>
      <c r="I16" s="291"/>
      <c r="J16" s="291"/>
      <c r="K16" s="291"/>
      <c r="L16" s="291"/>
      <c r="M16" s="291"/>
      <c r="N16" s="291"/>
      <c r="O16" s="66"/>
    </row>
    <row r="17" spans="2:15" ht="14.1" customHeight="1" x14ac:dyDescent="0.25">
      <c r="B17" s="17">
        <v>10</v>
      </c>
      <c r="C17" s="64" t="s">
        <v>716</v>
      </c>
      <c r="D17" s="66"/>
      <c r="E17" s="291"/>
      <c r="F17" s="291"/>
      <c r="G17" s="291"/>
      <c r="H17" s="291"/>
      <c r="I17" s="291"/>
      <c r="J17" s="291"/>
      <c r="K17" s="291"/>
      <c r="L17" s="291"/>
      <c r="M17" s="291"/>
      <c r="N17" s="291"/>
      <c r="O17" s="66"/>
    </row>
    <row r="18" spans="2:15" ht="15" customHeight="1" x14ac:dyDescent="0.25">
      <c r="B18" s="17">
        <v>11</v>
      </c>
      <c r="C18" s="62" t="s">
        <v>711</v>
      </c>
      <c r="D18" s="63">
        <v>226308.72</v>
      </c>
      <c r="E18" s="63">
        <v>92688.76</v>
      </c>
      <c r="F18" s="63">
        <v>5968.11</v>
      </c>
      <c r="G18" s="309">
        <v>0</v>
      </c>
      <c r="H18" s="63">
        <v>94750.22</v>
      </c>
      <c r="I18" s="63">
        <v>238648.62</v>
      </c>
      <c r="J18" s="309">
        <v>0</v>
      </c>
      <c r="K18" s="309">
        <v>0</v>
      </c>
      <c r="L18" s="63">
        <v>125812.47</v>
      </c>
      <c r="M18" s="309">
        <v>0</v>
      </c>
      <c r="N18" s="309">
        <v>0</v>
      </c>
      <c r="O18" s="63">
        <v>784177</v>
      </c>
    </row>
    <row r="19" spans="2:15" ht="20.85" customHeight="1" x14ac:dyDescent="0.35">
      <c r="B19" s="47"/>
      <c r="C19" s="310"/>
      <c r="D19" s="310"/>
      <c r="E19" s="310"/>
      <c r="F19" s="310"/>
      <c r="G19" s="310"/>
      <c r="H19" s="310"/>
      <c r="I19" s="310"/>
      <c r="J19" s="310"/>
      <c r="K19" s="310"/>
      <c r="L19" s="310"/>
      <c r="M19" s="310"/>
      <c r="N19" s="607" t="s">
        <v>114</v>
      </c>
      <c r="O19" s="607"/>
    </row>
    <row r="20" spans="2:15" ht="15" customHeight="1" x14ac:dyDescent="0.25">
      <c r="C20" s="311"/>
      <c r="D20" s="311"/>
      <c r="E20" s="311"/>
      <c r="F20" s="311"/>
      <c r="G20" s="311"/>
      <c r="H20" s="311"/>
      <c r="I20" s="311"/>
      <c r="J20" s="311"/>
      <c r="K20" s="311"/>
      <c r="L20" s="311"/>
      <c r="M20" s="311"/>
      <c r="N20" s="311"/>
      <c r="O20" s="311"/>
    </row>
    <row r="21" spans="2:15" ht="15" customHeight="1" x14ac:dyDescent="0.25">
      <c r="D21" s="311"/>
      <c r="E21" s="311"/>
      <c r="F21" s="311"/>
      <c r="G21" s="311"/>
      <c r="H21" s="311"/>
      <c r="I21" s="311"/>
      <c r="J21" s="311"/>
      <c r="K21" s="311"/>
      <c r="L21" s="311"/>
      <c r="M21" s="311"/>
      <c r="N21" s="311"/>
      <c r="O21" s="311"/>
    </row>
    <row r="22" spans="2:15" ht="15" customHeight="1" x14ac:dyDescent="0.25">
      <c r="D22" s="311"/>
      <c r="E22" s="311"/>
      <c r="F22" s="311"/>
      <c r="G22" s="311"/>
      <c r="H22" s="311"/>
      <c r="I22" s="311"/>
      <c r="J22" s="311"/>
      <c r="K22" s="311"/>
      <c r="L22" s="311"/>
      <c r="M22" s="311"/>
      <c r="N22" s="311"/>
      <c r="O22" s="311"/>
    </row>
    <row r="23" spans="2:15" ht="15" customHeight="1" x14ac:dyDescent="0.25">
      <c r="D23" s="311"/>
      <c r="E23" s="311"/>
      <c r="F23" s="311"/>
      <c r="G23" s="311"/>
      <c r="H23" s="311"/>
      <c r="I23" s="311"/>
      <c r="J23" s="311"/>
      <c r="K23" s="311"/>
      <c r="L23" s="311"/>
      <c r="M23" s="311"/>
      <c r="N23" s="311"/>
      <c r="O23" s="311"/>
    </row>
    <row r="24" spans="2:15" ht="15" customHeight="1" x14ac:dyDescent="0.25"/>
    <row r="25" spans="2:15" ht="15" customHeight="1" x14ac:dyDescent="0.25"/>
    <row r="26" spans="2:15" ht="15" customHeight="1" x14ac:dyDescent="0.25"/>
    <row r="27" spans="2:15" ht="15" customHeight="1" x14ac:dyDescent="0.25"/>
    <row r="28" spans="2:15" ht="15" customHeight="1" x14ac:dyDescent="0.25"/>
    <row r="29" spans="2:15" ht="15" customHeight="1" x14ac:dyDescent="0.25"/>
    <row r="30" spans="2:15" ht="15" customHeight="1" x14ac:dyDescent="0.25"/>
    <row r="31" spans="2:15" ht="15" customHeight="1" x14ac:dyDescent="0.25"/>
    <row r="32" spans="2: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4">
    <mergeCell ref="C6:C7"/>
    <mergeCell ref="H6:I6"/>
    <mergeCell ref="C2:O2"/>
    <mergeCell ref="N19:O19"/>
  </mergeCells>
  <pageMargins left="0.75" right="0.75" top="1" bottom="1" header="0.5" footer="0.5"/>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K50"/>
  <sheetViews>
    <sheetView showGridLines="0" showRuler="0" workbookViewId="0"/>
  </sheetViews>
  <sheetFormatPr baseColWidth="10" defaultColWidth="13.33203125" defaultRowHeight="13.2" x14ac:dyDescent="0.25"/>
  <cols>
    <col min="1" max="1" width="11.77734375" customWidth="1"/>
    <col min="2" max="2" width="5.6640625" customWidth="1"/>
    <col min="3" max="3" width="35.88671875" customWidth="1"/>
    <col min="4" max="13" width="11.77734375" customWidth="1"/>
  </cols>
  <sheetData>
    <row r="1" spans="2:11" ht="15" customHeight="1" x14ac:dyDescent="0.25"/>
    <row r="2" spans="2:11" ht="15.6" x14ac:dyDescent="0.35">
      <c r="B2" s="32">
        <v>30</v>
      </c>
      <c r="C2" s="619" t="s">
        <v>35</v>
      </c>
      <c r="D2" s="619"/>
      <c r="E2" s="619"/>
      <c r="F2" s="619"/>
      <c r="G2" s="619"/>
      <c r="H2" s="619"/>
      <c r="I2" s="619"/>
      <c r="J2" s="619"/>
      <c r="K2" s="619"/>
    </row>
    <row r="3" spans="2:11" ht="15" customHeight="1" x14ac:dyDescent="0.25"/>
    <row r="4" spans="2:11" ht="14.1" customHeight="1" x14ac:dyDescent="0.35">
      <c r="B4" s="9"/>
      <c r="C4" s="9"/>
      <c r="D4" s="12" t="s">
        <v>115</v>
      </c>
      <c r="E4" s="12" t="s">
        <v>116</v>
      </c>
      <c r="F4" s="12" t="s">
        <v>117</v>
      </c>
      <c r="G4" s="12" t="s">
        <v>118</v>
      </c>
      <c r="H4" s="12" t="s">
        <v>119</v>
      </c>
      <c r="I4" s="12" t="s">
        <v>120</v>
      </c>
      <c r="J4" s="12" t="s">
        <v>121</v>
      </c>
      <c r="K4" s="12" t="s">
        <v>204</v>
      </c>
    </row>
    <row r="5" spans="2:11" ht="22.5" customHeight="1" x14ac:dyDescent="0.35">
      <c r="B5" s="10"/>
      <c r="C5" s="11"/>
      <c r="D5" s="680" t="s">
        <v>717</v>
      </c>
      <c r="E5" s="680"/>
      <c r="F5" s="680"/>
      <c r="G5" s="680"/>
      <c r="H5" s="680" t="s">
        <v>718</v>
      </c>
      <c r="I5" s="680"/>
      <c r="J5" s="680"/>
      <c r="K5" s="680"/>
    </row>
    <row r="6" spans="2:11" ht="22.5" customHeight="1" x14ac:dyDescent="0.35">
      <c r="B6" s="10"/>
      <c r="C6" s="681" t="s">
        <v>719</v>
      </c>
      <c r="D6" s="600" t="s">
        <v>720</v>
      </c>
      <c r="E6" s="600"/>
      <c r="F6" s="600" t="s">
        <v>721</v>
      </c>
      <c r="G6" s="600"/>
      <c r="H6" s="600" t="s">
        <v>720</v>
      </c>
      <c r="I6" s="600"/>
      <c r="J6" s="600" t="s">
        <v>721</v>
      </c>
      <c r="K6" s="600"/>
    </row>
    <row r="7" spans="2:11" ht="14.1" customHeight="1" x14ac:dyDescent="0.35">
      <c r="B7" s="11"/>
      <c r="C7" s="681"/>
      <c r="D7" s="58" t="s">
        <v>722</v>
      </c>
      <c r="E7" s="212" t="s">
        <v>723</v>
      </c>
      <c r="F7" s="58" t="s">
        <v>722</v>
      </c>
      <c r="G7" s="212" t="s">
        <v>723</v>
      </c>
      <c r="H7" s="58" t="s">
        <v>722</v>
      </c>
      <c r="I7" s="212" t="s">
        <v>723</v>
      </c>
      <c r="J7" s="58" t="s">
        <v>722</v>
      </c>
      <c r="K7" s="212" t="s">
        <v>723</v>
      </c>
    </row>
    <row r="8" spans="2:11" ht="14.1" customHeight="1" x14ac:dyDescent="0.25">
      <c r="B8" s="17">
        <v>1</v>
      </c>
      <c r="C8" s="64" t="s">
        <v>724</v>
      </c>
      <c r="D8" s="65">
        <v>561063</v>
      </c>
      <c r="E8" s="312"/>
      <c r="F8" s="65">
        <v>135456</v>
      </c>
      <c r="G8" s="312"/>
      <c r="H8" s="65">
        <v>6463</v>
      </c>
      <c r="I8" s="312"/>
      <c r="J8" s="65">
        <v>169467</v>
      </c>
      <c r="K8" s="312"/>
    </row>
    <row r="9" spans="2:11" ht="14.1" customHeight="1" x14ac:dyDescent="0.25">
      <c r="B9" s="17">
        <v>2</v>
      </c>
      <c r="C9" s="64" t="s">
        <v>725</v>
      </c>
      <c r="D9" s="66"/>
      <c r="E9" s="312"/>
      <c r="F9" s="66"/>
      <c r="G9" s="312"/>
      <c r="H9" s="312"/>
      <c r="I9" s="312"/>
      <c r="J9" s="66"/>
      <c r="K9" s="66"/>
    </row>
    <row r="10" spans="2:11" ht="14.1" customHeight="1" x14ac:dyDescent="0.25">
      <c r="B10" s="17">
        <v>3</v>
      </c>
      <c r="C10" s="64" t="s">
        <v>726</v>
      </c>
      <c r="D10" s="66"/>
      <c r="E10" s="312"/>
      <c r="F10" s="66"/>
      <c r="G10" s="312"/>
      <c r="H10" s="312"/>
      <c r="I10" s="312"/>
      <c r="J10" s="66"/>
      <c r="K10" s="66"/>
    </row>
    <row r="11" spans="2:11" ht="14.1" customHeight="1" x14ac:dyDescent="0.25">
      <c r="B11" s="17">
        <v>4</v>
      </c>
      <c r="C11" s="64" t="s">
        <v>727</v>
      </c>
      <c r="D11" s="66"/>
      <c r="E11" s="312"/>
      <c r="F11" s="66"/>
      <c r="G11" s="312"/>
      <c r="H11" s="312"/>
      <c r="I11" s="312"/>
      <c r="J11" s="66"/>
      <c r="K11" s="66"/>
    </row>
    <row r="12" spans="2:11" ht="14.1" customHeight="1" x14ac:dyDescent="0.25">
      <c r="B12" s="17">
        <v>5</v>
      </c>
      <c r="C12" s="64" t="s">
        <v>728</v>
      </c>
      <c r="D12" s="66"/>
      <c r="E12" s="312"/>
      <c r="F12" s="66"/>
      <c r="G12" s="312"/>
      <c r="H12" s="312"/>
      <c r="I12" s="312"/>
      <c r="J12" s="66"/>
      <c r="K12" s="66"/>
    </row>
    <row r="13" spans="2:11" ht="14.1" customHeight="1" x14ac:dyDescent="0.25">
      <c r="B13" s="17">
        <v>6</v>
      </c>
      <c r="C13" s="64" t="s">
        <v>729</v>
      </c>
      <c r="D13" s="66"/>
      <c r="E13" s="312"/>
      <c r="F13" s="66"/>
      <c r="G13" s="312"/>
      <c r="H13" s="312"/>
      <c r="I13" s="312"/>
      <c r="J13" s="66"/>
      <c r="K13" s="66"/>
    </row>
    <row r="14" spans="2:11" ht="14.1" customHeight="1" x14ac:dyDescent="0.25">
      <c r="B14" s="17">
        <v>7</v>
      </c>
      <c r="C14" s="64" t="s">
        <v>730</v>
      </c>
      <c r="D14" s="66"/>
      <c r="E14" s="312"/>
      <c r="F14" s="66"/>
      <c r="G14" s="312"/>
      <c r="H14" s="312"/>
      <c r="I14" s="312"/>
      <c r="J14" s="66"/>
      <c r="K14" s="66"/>
    </row>
    <row r="15" spans="2:11" ht="14.1" customHeight="1" x14ac:dyDescent="0.25">
      <c r="B15" s="17">
        <v>8</v>
      </c>
      <c r="C15" s="64" t="s">
        <v>731</v>
      </c>
      <c r="D15" s="66"/>
      <c r="E15" s="312"/>
      <c r="F15" s="66"/>
      <c r="G15" s="312"/>
      <c r="H15" s="312"/>
      <c r="I15" s="312"/>
      <c r="J15" s="66"/>
      <c r="K15" s="66"/>
    </row>
    <row r="16" spans="2:11" ht="14.1" customHeight="1" x14ac:dyDescent="0.25">
      <c r="B16" s="17">
        <v>9</v>
      </c>
      <c r="C16" s="62" t="s">
        <v>137</v>
      </c>
      <c r="D16" s="63">
        <v>561063</v>
      </c>
      <c r="E16" s="312"/>
      <c r="F16" s="63">
        <v>135456</v>
      </c>
      <c r="G16" s="312"/>
      <c r="H16" s="63">
        <v>6463</v>
      </c>
      <c r="I16" s="312"/>
      <c r="J16" s="63">
        <v>169467</v>
      </c>
      <c r="K16" s="305"/>
    </row>
    <row r="17" spans="2:11" ht="14.1" customHeight="1" x14ac:dyDescent="0.35">
      <c r="B17" s="47"/>
      <c r="C17" s="194"/>
      <c r="D17" s="194"/>
      <c r="E17" s="194"/>
      <c r="F17" s="194"/>
      <c r="G17" s="194"/>
      <c r="H17" s="194"/>
      <c r="I17" s="194"/>
      <c r="J17" s="652" t="s">
        <v>114</v>
      </c>
      <c r="K17" s="652"/>
    </row>
    <row r="18" spans="2:11" ht="15" customHeight="1" x14ac:dyDescent="0.25"/>
    <row r="19" spans="2:11" ht="15" customHeight="1" x14ac:dyDescent="0.25"/>
    <row r="20" spans="2:11" ht="15" customHeight="1" x14ac:dyDescent="0.25"/>
    <row r="21" spans="2:11" ht="15" customHeight="1" x14ac:dyDescent="0.25"/>
    <row r="22" spans="2:11" ht="15" customHeight="1" x14ac:dyDescent="0.25"/>
    <row r="23" spans="2:11" ht="15" customHeight="1" x14ac:dyDescent="0.25"/>
    <row r="24" spans="2:11" ht="15" customHeight="1" x14ac:dyDescent="0.25"/>
    <row r="25" spans="2:11" ht="15" customHeight="1" x14ac:dyDescent="0.25"/>
    <row r="26" spans="2:11" ht="15" customHeight="1" x14ac:dyDescent="0.25"/>
    <row r="27" spans="2:11" ht="15" customHeight="1" x14ac:dyDescent="0.25"/>
    <row r="28" spans="2:11" ht="15" customHeight="1" x14ac:dyDescent="0.25"/>
    <row r="29" spans="2:11" ht="15" customHeight="1" x14ac:dyDescent="0.25"/>
    <row r="30" spans="2:11" ht="15" customHeight="1" x14ac:dyDescent="0.25"/>
    <row r="31" spans="2:11" ht="15" customHeight="1" x14ac:dyDescent="0.25"/>
    <row r="32" spans="2: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9">
    <mergeCell ref="J6:K6"/>
    <mergeCell ref="H5:K5"/>
    <mergeCell ref="J17:K17"/>
    <mergeCell ref="C2:K2"/>
    <mergeCell ref="D6:E6"/>
    <mergeCell ref="C6:C7"/>
    <mergeCell ref="D5:G5"/>
    <mergeCell ref="F6:G6"/>
    <mergeCell ref="H6:I6"/>
  </mergeCells>
  <pageMargins left="0.75" right="0.75" top="1" bottom="1" header="0.5" footer="0.5"/>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E50"/>
  <sheetViews>
    <sheetView showGridLines="0" showRuler="0" workbookViewId="0">
      <selection activeCell="G4" sqref="G4"/>
    </sheetView>
  </sheetViews>
  <sheetFormatPr baseColWidth="10" defaultColWidth="13.33203125" defaultRowHeight="13.2" x14ac:dyDescent="0.25"/>
  <cols>
    <col min="1" max="1" width="11.77734375" customWidth="1"/>
    <col min="2" max="2" width="5.21875" customWidth="1"/>
    <col min="3" max="3" width="96.6640625" customWidth="1"/>
    <col min="4" max="7" width="11.77734375" customWidth="1"/>
  </cols>
  <sheetData>
    <row r="1" spans="2:5" ht="15" customHeight="1" x14ac:dyDescent="0.25"/>
    <row r="2" spans="2:5" ht="15" customHeight="1" x14ac:dyDescent="0.35">
      <c r="B2" s="32">
        <v>31</v>
      </c>
      <c r="C2" s="9" t="s">
        <v>36</v>
      </c>
    </row>
    <row r="3" spans="2:5" ht="15" customHeight="1" x14ac:dyDescent="0.25"/>
    <row r="4" spans="2:5" ht="14.1" customHeight="1" x14ac:dyDescent="0.35">
      <c r="B4" s="280"/>
      <c r="C4" s="280"/>
      <c r="D4" s="12" t="s">
        <v>115</v>
      </c>
      <c r="E4" s="12" t="s">
        <v>116</v>
      </c>
    </row>
    <row r="5" spans="2:5" ht="40.799999999999997" customHeight="1" x14ac:dyDescent="0.35">
      <c r="B5" s="280"/>
      <c r="C5" s="280"/>
      <c r="D5" s="58" t="s">
        <v>615</v>
      </c>
      <c r="E5" s="58" t="s">
        <v>616</v>
      </c>
    </row>
    <row r="6" spans="2:5" ht="14.1" customHeight="1" x14ac:dyDescent="0.25">
      <c r="B6" s="39">
        <v>1</v>
      </c>
      <c r="C6" s="62" t="s">
        <v>732</v>
      </c>
      <c r="D6" s="313"/>
      <c r="E6" s="142">
        <v>16343</v>
      </c>
    </row>
    <row r="7" spans="2:5" ht="14.1" customHeight="1" x14ac:dyDescent="0.25">
      <c r="B7" s="17">
        <v>2</v>
      </c>
      <c r="C7" s="64" t="s">
        <v>733</v>
      </c>
      <c r="D7" s="19">
        <v>119874</v>
      </c>
      <c r="E7" s="19">
        <v>15685</v>
      </c>
    </row>
    <row r="8" spans="2:5" ht="14.1" customHeight="1" x14ac:dyDescent="0.25">
      <c r="B8" s="17">
        <v>3</v>
      </c>
      <c r="C8" s="64" t="s">
        <v>734</v>
      </c>
      <c r="D8" s="19">
        <v>92689</v>
      </c>
      <c r="E8" s="19">
        <v>1854</v>
      </c>
    </row>
    <row r="9" spans="2:5" ht="14.1" customHeight="1" x14ac:dyDescent="0.25">
      <c r="B9" s="17">
        <v>4</v>
      </c>
      <c r="C9" s="64" t="s">
        <v>735</v>
      </c>
      <c r="D9" s="19">
        <v>27185</v>
      </c>
      <c r="E9" s="19">
        <v>13831</v>
      </c>
    </row>
    <row r="10" spans="2:5" ht="14.1" customHeight="1" x14ac:dyDescent="0.25">
      <c r="B10" s="17">
        <v>5</v>
      </c>
      <c r="C10" s="64" t="s">
        <v>736</v>
      </c>
      <c r="D10" s="19">
        <v>0</v>
      </c>
      <c r="E10" s="19">
        <v>0</v>
      </c>
    </row>
    <row r="11" spans="2:5" ht="14.1" customHeight="1" x14ac:dyDescent="0.25">
      <c r="B11" s="17">
        <v>6</v>
      </c>
      <c r="C11" s="64" t="s">
        <v>737</v>
      </c>
      <c r="D11" s="21"/>
      <c r="E11" s="21"/>
    </row>
    <row r="12" spans="2:5" ht="14.1" customHeight="1" x14ac:dyDescent="0.25">
      <c r="B12" s="17">
        <v>7</v>
      </c>
      <c r="C12" s="64" t="s">
        <v>738</v>
      </c>
      <c r="D12" s="21"/>
      <c r="E12" s="313"/>
    </row>
    <row r="13" spans="2:5" ht="14.1" customHeight="1" x14ac:dyDescent="0.25">
      <c r="B13" s="17">
        <v>8</v>
      </c>
      <c r="C13" s="64" t="s">
        <v>739</v>
      </c>
      <c r="D13" s="21"/>
      <c r="E13" s="313"/>
    </row>
    <row r="14" spans="2:5" ht="14.1" customHeight="1" x14ac:dyDescent="0.25">
      <c r="B14" s="17">
        <v>9</v>
      </c>
      <c r="C14" s="64" t="s">
        <v>740</v>
      </c>
      <c r="D14" s="19">
        <v>32926</v>
      </c>
      <c r="E14" s="19">
        <v>659</v>
      </c>
    </row>
    <row r="15" spans="2:5" ht="14.1" customHeight="1" x14ac:dyDescent="0.25">
      <c r="B15" s="17">
        <v>10</v>
      </c>
      <c r="C15" s="64" t="s">
        <v>741</v>
      </c>
      <c r="D15" s="21"/>
      <c r="E15" s="313"/>
    </row>
    <row r="16" spans="2:5" ht="14.1" customHeight="1" x14ac:dyDescent="0.25">
      <c r="B16" s="17">
        <v>11</v>
      </c>
      <c r="C16" s="62" t="s">
        <v>742</v>
      </c>
      <c r="D16" s="21"/>
      <c r="E16" s="313"/>
    </row>
    <row r="17" spans="2:5" ht="22.5" customHeight="1" x14ac:dyDescent="0.25">
      <c r="B17" s="17">
        <v>12</v>
      </c>
      <c r="C17" s="64" t="s">
        <v>743</v>
      </c>
      <c r="D17" s="21"/>
      <c r="E17" s="313"/>
    </row>
    <row r="18" spans="2:5" ht="14.1" customHeight="1" x14ac:dyDescent="0.25">
      <c r="B18" s="17">
        <v>13</v>
      </c>
      <c r="C18" s="64" t="s">
        <v>734</v>
      </c>
      <c r="D18" s="21"/>
      <c r="E18" s="313"/>
    </row>
    <row r="19" spans="2:5" ht="14.1" customHeight="1" x14ac:dyDescent="0.25">
      <c r="B19" s="17">
        <v>14</v>
      </c>
      <c r="C19" s="64" t="s">
        <v>735</v>
      </c>
      <c r="D19" s="21"/>
      <c r="E19" s="313"/>
    </row>
    <row r="20" spans="2:5" ht="14.1" customHeight="1" x14ac:dyDescent="0.25">
      <c r="B20" s="17">
        <v>15</v>
      </c>
      <c r="C20" s="64" t="s">
        <v>736</v>
      </c>
      <c r="D20" s="21"/>
      <c r="E20" s="313"/>
    </row>
    <row r="21" spans="2:5" ht="14.1" customHeight="1" x14ac:dyDescent="0.25">
      <c r="B21" s="17">
        <v>16</v>
      </c>
      <c r="C21" s="64" t="s">
        <v>744</v>
      </c>
      <c r="D21" s="21"/>
      <c r="E21" s="313"/>
    </row>
    <row r="22" spans="2:5" ht="14.1" customHeight="1" x14ac:dyDescent="0.25">
      <c r="B22" s="17">
        <v>17</v>
      </c>
      <c r="C22" s="64" t="s">
        <v>738</v>
      </c>
      <c r="D22" s="21"/>
      <c r="E22" s="313"/>
    </row>
    <row r="23" spans="2:5" ht="14.1" customHeight="1" x14ac:dyDescent="0.25">
      <c r="B23" s="17">
        <v>18</v>
      </c>
      <c r="C23" s="64" t="s">
        <v>739</v>
      </c>
      <c r="D23" s="21"/>
      <c r="E23" s="313"/>
    </row>
    <row r="24" spans="2:5" ht="14.1" customHeight="1" x14ac:dyDescent="0.25">
      <c r="B24" s="17">
        <v>19</v>
      </c>
      <c r="C24" s="64" t="s">
        <v>740</v>
      </c>
      <c r="D24" s="21"/>
      <c r="E24" s="21"/>
    </row>
    <row r="25" spans="2:5" ht="14.1" customHeight="1" x14ac:dyDescent="0.25">
      <c r="B25" s="17">
        <v>20</v>
      </c>
      <c r="C25" s="64" t="s">
        <v>741</v>
      </c>
      <c r="D25" s="21"/>
      <c r="E25" s="21"/>
    </row>
    <row r="26" spans="2:5" ht="20.85" customHeight="1" x14ac:dyDescent="0.35">
      <c r="B26" s="47"/>
      <c r="C26" s="47"/>
      <c r="D26" s="641" t="s">
        <v>114</v>
      </c>
      <c r="E26" s="641"/>
    </row>
    <row r="27" spans="2:5" ht="15" customHeight="1" x14ac:dyDescent="0.25"/>
    <row r="28" spans="2:5" ht="15" customHeight="1" x14ac:dyDescent="0.25"/>
    <row r="29" spans="2:5" ht="15" customHeight="1" x14ac:dyDescent="0.25"/>
    <row r="30" spans="2:5" ht="15" customHeight="1" x14ac:dyDescent="0.25"/>
    <row r="31" spans="2:5" ht="15" customHeight="1" x14ac:dyDescent="0.25"/>
    <row r="32" spans="2: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D26:E26"/>
  </mergeCells>
  <pageMargins left="0.75" right="0.75" top="1" bottom="1" header="0.5" footer="0.5"/>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E50"/>
  <sheetViews>
    <sheetView showGridLines="0" showRuler="0" workbookViewId="0">
      <selection activeCell="G4" sqref="G4"/>
    </sheetView>
  </sheetViews>
  <sheetFormatPr baseColWidth="10" defaultColWidth="13.33203125" defaultRowHeight="13.2" x14ac:dyDescent="0.25"/>
  <cols>
    <col min="1" max="1" width="11.77734375" customWidth="1"/>
    <col min="2" max="2" width="5.33203125" customWidth="1"/>
    <col min="3" max="3" width="64.21875" customWidth="1"/>
    <col min="4" max="7" width="11.77734375" customWidth="1"/>
  </cols>
  <sheetData>
    <row r="1" spans="2:5" ht="15" customHeight="1" x14ac:dyDescent="0.25"/>
    <row r="2" spans="2:5" ht="29.1" customHeight="1" x14ac:dyDescent="0.35">
      <c r="B2" s="32">
        <v>32</v>
      </c>
      <c r="C2" s="9" t="s">
        <v>37</v>
      </c>
    </row>
    <row r="3" spans="2:5" ht="15" customHeight="1" x14ac:dyDescent="0.25"/>
    <row r="4" spans="2:5" ht="14.1" customHeight="1" x14ac:dyDescent="0.35">
      <c r="B4" s="10"/>
      <c r="C4" s="10"/>
      <c r="D4" s="12" t="s">
        <v>115</v>
      </c>
      <c r="E4" s="12" t="s">
        <v>116</v>
      </c>
    </row>
    <row r="5" spans="2:5" ht="40.799999999999997" customHeight="1" x14ac:dyDescent="0.35">
      <c r="B5" s="11"/>
      <c r="C5" s="11"/>
      <c r="D5" s="58" t="s">
        <v>615</v>
      </c>
      <c r="E5" s="58" t="s">
        <v>616</v>
      </c>
    </row>
    <row r="6" spans="2:5" ht="14.1" customHeight="1" x14ac:dyDescent="0.25">
      <c r="B6" s="17">
        <v>1</v>
      </c>
      <c r="C6" s="62" t="s">
        <v>745</v>
      </c>
      <c r="D6" s="193"/>
      <c r="E6" s="193"/>
    </row>
    <row r="7" spans="2:5" ht="14.1" customHeight="1" x14ac:dyDescent="0.25">
      <c r="B7" s="17">
        <v>2</v>
      </c>
      <c r="C7" s="64" t="s">
        <v>746</v>
      </c>
      <c r="D7" s="23"/>
      <c r="E7" s="21"/>
    </row>
    <row r="8" spans="2:5" ht="14.1" customHeight="1" x14ac:dyDescent="0.25">
      <c r="B8" s="17">
        <v>3</v>
      </c>
      <c r="C8" s="64" t="s">
        <v>747</v>
      </c>
      <c r="D8" s="23"/>
      <c r="E8" s="21"/>
    </row>
    <row r="9" spans="2:5" ht="14.1" customHeight="1" x14ac:dyDescent="0.25">
      <c r="B9" s="17">
        <v>4</v>
      </c>
      <c r="C9" s="64" t="s">
        <v>748</v>
      </c>
      <c r="D9" s="19">
        <v>71694.47</v>
      </c>
      <c r="E9" s="19">
        <v>64112.9</v>
      </c>
    </row>
    <row r="10" spans="2:5" ht="14.1" customHeight="1" x14ac:dyDescent="0.25">
      <c r="B10" s="26" t="s">
        <v>686</v>
      </c>
      <c r="C10" s="64" t="s">
        <v>749</v>
      </c>
      <c r="D10" s="21"/>
      <c r="E10" s="21"/>
    </row>
    <row r="11" spans="2:5" ht="14.1" customHeight="1" x14ac:dyDescent="0.25">
      <c r="B11" s="17">
        <v>5</v>
      </c>
      <c r="C11" s="62" t="s">
        <v>750</v>
      </c>
      <c r="D11" s="142">
        <v>71694.47</v>
      </c>
      <c r="E11" s="142">
        <v>64112.9</v>
      </c>
    </row>
    <row r="12" spans="2:5" ht="20.85" customHeight="1" x14ac:dyDescent="0.35">
      <c r="B12" s="47"/>
      <c r="C12" s="47"/>
      <c r="D12" s="641" t="s">
        <v>114</v>
      </c>
      <c r="E12" s="641"/>
    </row>
    <row r="13" spans="2:5" ht="15" customHeight="1" x14ac:dyDescent="0.25"/>
    <row r="14" spans="2:5" ht="15" customHeight="1" x14ac:dyDescent="0.25"/>
    <row r="15" spans="2:5" ht="15" customHeight="1" x14ac:dyDescent="0.25"/>
    <row r="16" spans="2:5"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D12:E12"/>
  </mergeCells>
  <pageMargins left="0.75" right="0.75" top="1" bottom="1" header="0.5" footer="0.5"/>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J50"/>
  <sheetViews>
    <sheetView showGridLines="0" showRuler="0" workbookViewId="0">
      <selection activeCell="H12" sqref="H12"/>
    </sheetView>
  </sheetViews>
  <sheetFormatPr baseColWidth="10" defaultColWidth="13.33203125" defaultRowHeight="13.2" x14ac:dyDescent="0.25"/>
  <cols>
    <col min="1" max="1" width="11.77734375" customWidth="1"/>
    <col min="2" max="2" width="8.77734375" customWidth="1"/>
    <col min="3" max="3" width="31.21875" customWidth="1"/>
    <col min="4" max="14" width="11.77734375" customWidth="1"/>
    <col min="15" max="15" width="6.88671875" customWidth="1"/>
  </cols>
  <sheetData>
    <row r="1" spans="2:10" ht="15" customHeight="1" x14ac:dyDescent="0.25"/>
    <row r="2" spans="2:10" ht="15.6" x14ac:dyDescent="0.35">
      <c r="B2" s="32">
        <v>33</v>
      </c>
      <c r="C2" s="619" t="s">
        <v>39</v>
      </c>
      <c r="D2" s="619"/>
      <c r="E2" s="619"/>
      <c r="F2" s="619"/>
      <c r="G2" s="619"/>
      <c r="H2" s="619"/>
      <c r="I2" s="619"/>
      <c r="J2" s="619"/>
    </row>
    <row r="3" spans="2:10" ht="15" customHeight="1" x14ac:dyDescent="0.25"/>
    <row r="4" spans="2:10" ht="14.1" customHeight="1" x14ac:dyDescent="0.25">
      <c r="B4" s="314"/>
      <c r="C4" s="315"/>
      <c r="D4" s="15" t="s">
        <v>115</v>
      </c>
      <c r="E4" s="15" t="s">
        <v>116</v>
      </c>
      <c r="F4" s="15" t="s">
        <v>117</v>
      </c>
      <c r="G4" s="15" t="s">
        <v>118</v>
      </c>
      <c r="H4" s="15" t="s">
        <v>119</v>
      </c>
      <c r="I4" s="15" t="s">
        <v>120</v>
      </c>
      <c r="J4" s="15" t="s">
        <v>121</v>
      </c>
    </row>
    <row r="5" spans="2:10" ht="15.75" customHeight="1" x14ac:dyDescent="0.35">
      <c r="B5" s="10"/>
      <c r="C5" s="10"/>
      <c r="D5" s="682" t="s">
        <v>751</v>
      </c>
      <c r="E5" s="682"/>
      <c r="F5" s="682"/>
      <c r="G5" s="682"/>
      <c r="H5" s="682"/>
      <c r="I5" s="682"/>
      <c r="J5" s="682"/>
    </row>
    <row r="6" spans="2:10" ht="14.1" customHeight="1" x14ac:dyDescent="0.35">
      <c r="B6" s="10"/>
      <c r="C6" s="316"/>
      <c r="D6" s="675" t="s">
        <v>752</v>
      </c>
      <c r="E6" s="675"/>
      <c r="F6" s="675"/>
      <c r="G6" s="675"/>
      <c r="H6" s="675" t="s">
        <v>753</v>
      </c>
      <c r="I6" s="675"/>
      <c r="J6" s="673" t="s">
        <v>754</v>
      </c>
    </row>
    <row r="7" spans="2:10" ht="14.1" customHeight="1" x14ac:dyDescent="0.35">
      <c r="B7" s="10"/>
      <c r="C7" s="316"/>
      <c r="D7" s="317" t="s">
        <v>755</v>
      </c>
      <c r="E7" s="229"/>
      <c r="F7" s="165" t="s">
        <v>756</v>
      </c>
      <c r="G7" s="318"/>
      <c r="H7" s="319"/>
      <c r="I7" s="318"/>
      <c r="J7" s="673"/>
    </row>
    <row r="8" spans="2:10" ht="40.799999999999997" customHeight="1" x14ac:dyDescent="0.35">
      <c r="B8" s="11"/>
      <c r="C8" s="320"/>
      <c r="D8" s="321"/>
      <c r="E8" s="289" t="s">
        <v>757</v>
      </c>
      <c r="F8" s="321"/>
      <c r="G8" s="289" t="s">
        <v>757</v>
      </c>
      <c r="H8" s="321"/>
      <c r="I8" s="289" t="s">
        <v>757</v>
      </c>
      <c r="J8" s="673"/>
    </row>
    <row r="9" spans="2:10" ht="14.1" customHeight="1" x14ac:dyDescent="0.25">
      <c r="B9" s="17">
        <v>1</v>
      </c>
      <c r="C9" s="62" t="s">
        <v>642</v>
      </c>
      <c r="D9" s="63">
        <v>0</v>
      </c>
      <c r="E9" s="63">
        <v>0</v>
      </c>
      <c r="F9" s="63">
        <v>394039</v>
      </c>
      <c r="G9" s="63">
        <v>394039</v>
      </c>
      <c r="H9" s="63">
        <v>0</v>
      </c>
      <c r="I9" s="63">
        <v>0</v>
      </c>
      <c r="J9" s="63">
        <v>394039</v>
      </c>
    </row>
    <row r="10" spans="2:10" ht="14.1" customHeight="1" x14ac:dyDescent="0.25">
      <c r="B10" s="17">
        <v>2</v>
      </c>
      <c r="C10" s="62" t="s">
        <v>758</v>
      </c>
      <c r="D10" s="63">
        <v>0</v>
      </c>
      <c r="E10" s="63">
        <v>0</v>
      </c>
      <c r="F10" s="63">
        <v>394039</v>
      </c>
      <c r="G10" s="63">
        <v>394039</v>
      </c>
      <c r="H10" s="63">
        <v>0</v>
      </c>
      <c r="I10" s="63">
        <v>0</v>
      </c>
      <c r="J10" s="63">
        <v>394039</v>
      </c>
    </row>
    <row r="11" spans="2:10" ht="22.5" customHeight="1" x14ac:dyDescent="0.25">
      <c r="B11" s="17">
        <v>3</v>
      </c>
      <c r="C11" s="64" t="s">
        <v>759</v>
      </c>
      <c r="D11" s="65">
        <v>0</v>
      </c>
      <c r="E11" s="65">
        <v>0</v>
      </c>
      <c r="F11" s="65">
        <v>394039</v>
      </c>
      <c r="G11" s="65">
        <v>394039</v>
      </c>
      <c r="H11" s="65">
        <v>0</v>
      </c>
      <c r="I11" s="65">
        <v>0</v>
      </c>
      <c r="J11" s="65">
        <v>394039</v>
      </c>
    </row>
    <row r="12" spans="2:10" ht="14.1" customHeight="1" x14ac:dyDescent="0.25">
      <c r="B12" s="17">
        <v>4</v>
      </c>
      <c r="C12" s="64" t="s">
        <v>760</v>
      </c>
      <c r="D12" s="65">
        <v>0</v>
      </c>
      <c r="E12" s="65">
        <v>0</v>
      </c>
      <c r="F12" s="65">
        <v>0</v>
      </c>
      <c r="G12" s="65">
        <v>0</v>
      </c>
      <c r="H12" s="65">
        <v>0</v>
      </c>
      <c r="I12" s="65">
        <v>0</v>
      </c>
      <c r="J12" s="65">
        <v>0</v>
      </c>
    </row>
    <row r="13" spans="2:10" ht="14.1" customHeight="1" x14ac:dyDescent="0.25">
      <c r="B13" s="17">
        <v>5</v>
      </c>
      <c r="C13" s="64" t="s">
        <v>761</v>
      </c>
      <c r="D13" s="65">
        <v>0</v>
      </c>
      <c r="E13" s="65">
        <v>0</v>
      </c>
      <c r="F13" s="65">
        <v>0</v>
      </c>
      <c r="G13" s="65">
        <v>0</v>
      </c>
      <c r="H13" s="65">
        <v>0</v>
      </c>
      <c r="I13" s="65">
        <v>0</v>
      </c>
      <c r="J13" s="65">
        <v>0</v>
      </c>
    </row>
    <row r="14" spans="2:10" ht="14.1" customHeight="1" x14ac:dyDescent="0.25">
      <c r="B14" s="17">
        <v>6</v>
      </c>
      <c r="C14" s="64" t="s">
        <v>762</v>
      </c>
      <c r="D14" s="65">
        <v>0</v>
      </c>
      <c r="E14" s="65">
        <v>0</v>
      </c>
      <c r="F14" s="65">
        <v>0</v>
      </c>
      <c r="G14" s="291"/>
      <c r="H14" s="65">
        <v>0</v>
      </c>
      <c r="I14" s="65">
        <v>0</v>
      </c>
      <c r="J14" s="65">
        <v>0</v>
      </c>
    </row>
    <row r="15" spans="2:10" ht="14.1" customHeight="1" x14ac:dyDescent="0.25">
      <c r="B15" s="17">
        <v>7</v>
      </c>
      <c r="C15" s="62" t="s">
        <v>763</v>
      </c>
      <c r="D15" s="65">
        <v>0</v>
      </c>
      <c r="E15" s="65">
        <v>0</v>
      </c>
      <c r="F15" s="65">
        <v>0</v>
      </c>
      <c r="G15" s="291"/>
      <c r="H15" s="65">
        <v>0</v>
      </c>
      <c r="I15" s="65">
        <v>0</v>
      </c>
      <c r="J15" s="65">
        <v>0</v>
      </c>
    </row>
    <row r="16" spans="2:10" ht="14.1" customHeight="1" x14ac:dyDescent="0.25">
      <c r="B16" s="17">
        <v>8</v>
      </c>
      <c r="C16" s="64" t="s">
        <v>764</v>
      </c>
      <c r="D16" s="65">
        <v>0</v>
      </c>
      <c r="E16" s="65">
        <v>0</v>
      </c>
      <c r="F16" s="65">
        <v>0</v>
      </c>
      <c r="G16" s="291"/>
      <c r="H16" s="65">
        <v>0</v>
      </c>
      <c r="I16" s="65">
        <v>0</v>
      </c>
      <c r="J16" s="65">
        <v>0</v>
      </c>
    </row>
    <row r="17" spans="2:10" ht="22.5" customHeight="1" x14ac:dyDescent="0.25">
      <c r="B17" s="17">
        <v>9</v>
      </c>
      <c r="C17" s="64" t="s">
        <v>759</v>
      </c>
      <c r="D17" s="65">
        <v>0</v>
      </c>
      <c r="E17" s="65">
        <v>0</v>
      </c>
      <c r="F17" s="65">
        <v>0</v>
      </c>
      <c r="G17" s="291"/>
      <c r="H17" s="65">
        <v>0</v>
      </c>
      <c r="I17" s="65">
        <v>0</v>
      </c>
      <c r="J17" s="65">
        <v>0</v>
      </c>
    </row>
    <row r="18" spans="2:10" ht="14.1" customHeight="1" x14ac:dyDescent="0.25">
      <c r="B18" s="17">
        <v>10</v>
      </c>
      <c r="C18" s="64" t="s">
        <v>765</v>
      </c>
      <c r="D18" s="65">
        <v>0</v>
      </c>
      <c r="E18" s="65">
        <v>0</v>
      </c>
      <c r="F18" s="65">
        <v>0</v>
      </c>
      <c r="G18" s="291"/>
      <c r="H18" s="65">
        <v>0</v>
      </c>
      <c r="I18" s="65">
        <v>0</v>
      </c>
      <c r="J18" s="65">
        <v>0</v>
      </c>
    </row>
    <row r="19" spans="2:10" ht="14.1" customHeight="1" x14ac:dyDescent="0.25">
      <c r="B19" s="17">
        <v>11</v>
      </c>
      <c r="C19" s="64" t="s">
        <v>766</v>
      </c>
      <c r="D19" s="65">
        <v>0</v>
      </c>
      <c r="E19" s="65">
        <v>0</v>
      </c>
      <c r="F19" s="65">
        <v>0</v>
      </c>
      <c r="G19" s="291"/>
      <c r="H19" s="65">
        <v>0</v>
      </c>
      <c r="I19" s="65">
        <v>0</v>
      </c>
      <c r="J19" s="65">
        <v>0</v>
      </c>
    </row>
    <row r="20" spans="2:10" ht="14.1" customHeight="1" x14ac:dyDescent="0.25">
      <c r="B20" s="17">
        <v>12</v>
      </c>
      <c r="C20" s="64" t="s">
        <v>762</v>
      </c>
      <c r="D20" s="65">
        <v>0</v>
      </c>
      <c r="E20" s="65">
        <v>0</v>
      </c>
      <c r="F20" s="65">
        <v>0</v>
      </c>
      <c r="G20" s="291"/>
      <c r="H20" s="65">
        <v>0</v>
      </c>
      <c r="I20" s="65">
        <v>0</v>
      </c>
      <c r="J20" s="65">
        <v>0</v>
      </c>
    </row>
    <row r="21" spans="2:10" ht="20.85" customHeight="1" x14ac:dyDescent="0.35">
      <c r="B21" s="47"/>
      <c r="C21" s="47"/>
      <c r="D21" s="47"/>
      <c r="E21" s="47"/>
      <c r="F21" s="47"/>
      <c r="G21" s="47"/>
      <c r="H21" s="47"/>
      <c r="I21" s="641" t="s">
        <v>114</v>
      </c>
      <c r="J21" s="641"/>
    </row>
    <row r="22" spans="2:10" ht="15" customHeight="1" x14ac:dyDescent="0.25"/>
    <row r="23" spans="2:10" ht="15" customHeight="1" x14ac:dyDescent="0.25"/>
    <row r="24" spans="2:10" ht="15" customHeight="1" x14ac:dyDescent="0.25"/>
    <row r="25" spans="2:10" ht="15" customHeight="1" x14ac:dyDescent="0.25"/>
    <row r="26" spans="2:10" ht="15" customHeight="1" x14ac:dyDescent="0.25"/>
    <row r="27" spans="2:10" ht="15" customHeight="1" x14ac:dyDescent="0.25"/>
    <row r="28" spans="2:10" ht="15" customHeight="1" x14ac:dyDescent="0.25"/>
    <row r="29" spans="2:10" ht="15" customHeight="1" x14ac:dyDescent="0.25"/>
    <row r="30" spans="2:10" ht="15" customHeight="1" x14ac:dyDescent="0.25"/>
    <row r="31" spans="2:10" ht="15" customHeight="1" x14ac:dyDescent="0.25"/>
    <row r="32" spans="2:10"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6">
    <mergeCell ref="I21:J21"/>
    <mergeCell ref="C2:J2"/>
    <mergeCell ref="D6:G6"/>
    <mergeCell ref="H6:I6"/>
    <mergeCell ref="D5:J5"/>
    <mergeCell ref="J6:J8"/>
  </mergeCells>
  <pageMargins left="0.75" right="0.75" top="1" bottom="1" header="0.5" footer="0.5"/>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U50"/>
  <sheetViews>
    <sheetView showGridLines="0" showRuler="0" workbookViewId="0"/>
  </sheetViews>
  <sheetFormatPr baseColWidth="10" defaultColWidth="13.33203125" defaultRowHeight="13.2" x14ac:dyDescent="0.25"/>
  <cols>
    <col min="1" max="1" width="11.77734375" customWidth="1"/>
    <col min="2" max="2" width="3.33203125" customWidth="1"/>
    <col min="3" max="3" width="19.21875" customWidth="1"/>
    <col min="4" max="4" width="8.77734375" customWidth="1"/>
    <col min="5" max="6" width="11.77734375" customWidth="1"/>
    <col min="7" max="7" width="8.77734375" customWidth="1"/>
    <col min="8" max="8" width="11.77734375" customWidth="1"/>
    <col min="9" max="9" width="7.88671875" customWidth="1"/>
    <col min="10" max="10" width="11.77734375" customWidth="1"/>
    <col min="11" max="11" width="6.109375" customWidth="1"/>
    <col min="12" max="14" width="11.77734375" customWidth="1"/>
    <col min="15" max="15" width="8.44140625" customWidth="1"/>
    <col min="16" max="16" width="11.77734375" customWidth="1"/>
    <col min="17" max="17" width="7.5546875" customWidth="1"/>
    <col min="18" max="18" width="11.77734375" customWidth="1"/>
    <col min="19" max="19" width="6.109375" customWidth="1"/>
    <col min="20" max="23" width="11.77734375" customWidth="1"/>
  </cols>
  <sheetData>
    <row r="1" spans="2:20" ht="15" customHeight="1" x14ac:dyDescent="0.25"/>
    <row r="2" spans="2:20" ht="42.45" customHeight="1" x14ac:dyDescent="0.35">
      <c r="B2" s="32">
        <v>34</v>
      </c>
      <c r="C2" s="619" t="s">
        <v>40</v>
      </c>
      <c r="D2" s="619"/>
      <c r="E2" s="619"/>
      <c r="F2" s="619"/>
      <c r="G2" s="619"/>
      <c r="H2" s="619"/>
      <c r="I2" s="619"/>
      <c r="J2" s="619"/>
      <c r="K2" s="619"/>
      <c r="L2" s="619"/>
      <c r="M2" s="619"/>
      <c r="N2" s="619"/>
      <c r="O2" s="619"/>
      <c r="P2" s="619"/>
      <c r="Q2" s="619"/>
    </row>
    <row r="3" spans="2:20" ht="15" customHeight="1" x14ac:dyDescent="0.25"/>
    <row r="4" spans="2:20" ht="12.45" customHeight="1" x14ac:dyDescent="0.25">
      <c r="B4" s="684"/>
      <c r="C4" s="684"/>
      <c r="D4" s="322" t="s">
        <v>115</v>
      </c>
      <c r="E4" s="322" t="s">
        <v>116</v>
      </c>
      <c r="F4" s="322" t="s">
        <v>117</v>
      </c>
      <c r="G4" s="322" t="s">
        <v>118</v>
      </c>
      <c r="H4" s="322" t="s">
        <v>119</v>
      </c>
      <c r="I4" s="322" t="s">
        <v>120</v>
      </c>
      <c r="J4" s="322" t="s">
        <v>121</v>
      </c>
      <c r="K4" s="322" t="s">
        <v>204</v>
      </c>
      <c r="L4" s="322" t="s">
        <v>205</v>
      </c>
      <c r="M4" s="322" t="s">
        <v>206</v>
      </c>
      <c r="N4" s="322" t="s">
        <v>207</v>
      </c>
      <c r="O4" s="322" t="s">
        <v>208</v>
      </c>
      <c r="P4" s="322" t="s">
        <v>209</v>
      </c>
      <c r="Q4" s="322" t="s">
        <v>364</v>
      </c>
      <c r="R4" s="322" t="s">
        <v>365</v>
      </c>
      <c r="S4" s="322" t="s">
        <v>767</v>
      </c>
      <c r="T4" s="322" t="s">
        <v>768</v>
      </c>
    </row>
    <row r="5" spans="2:20" ht="12.45" customHeight="1" x14ac:dyDescent="0.25">
      <c r="B5" s="684"/>
      <c r="C5" s="684"/>
      <c r="D5" s="683" t="s">
        <v>769</v>
      </c>
      <c r="E5" s="683"/>
      <c r="F5" s="683"/>
      <c r="G5" s="683"/>
      <c r="H5" s="683"/>
      <c r="I5" s="683" t="s">
        <v>770</v>
      </c>
      <c r="J5" s="683"/>
      <c r="K5" s="683"/>
      <c r="L5" s="683"/>
      <c r="M5" s="683" t="s">
        <v>771</v>
      </c>
      <c r="N5" s="683"/>
      <c r="O5" s="683"/>
      <c r="P5" s="683"/>
      <c r="Q5" s="683" t="s">
        <v>772</v>
      </c>
      <c r="R5" s="683"/>
      <c r="S5" s="683"/>
      <c r="T5" s="683"/>
    </row>
    <row r="6" spans="2:20" ht="25.8" customHeight="1" x14ac:dyDescent="0.25">
      <c r="B6" s="684"/>
      <c r="C6" s="684"/>
      <c r="D6" s="323" t="s">
        <v>773</v>
      </c>
      <c r="E6" s="323" t="s">
        <v>774</v>
      </c>
      <c r="F6" s="323" t="s">
        <v>775</v>
      </c>
      <c r="G6" s="323" t="s">
        <v>776</v>
      </c>
      <c r="H6" s="323" t="s">
        <v>777</v>
      </c>
      <c r="I6" s="323" t="s">
        <v>778</v>
      </c>
      <c r="J6" s="323" t="s">
        <v>779</v>
      </c>
      <c r="K6" s="323" t="s">
        <v>780</v>
      </c>
      <c r="L6" s="323" t="s">
        <v>781</v>
      </c>
      <c r="M6" s="323" t="s">
        <v>782</v>
      </c>
      <c r="N6" s="323" t="s">
        <v>783</v>
      </c>
      <c r="O6" s="323" t="s">
        <v>780</v>
      </c>
      <c r="P6" s="323" t="s">
        <v>777</v>
      </c>
      <c r="Q6" s="323" t="s">
        <v>782</v>
      </c>
      <c r="R6" s="323" t="s">
        <v>783</v>
      </c>
      <c r="S6" s="323" t="s">
        <v>780</v>
      </c>
      <c r="T6" s="323" t="s">
        <v>777</v>
      </c>
    </row>
    <row r="7" spans="2:20" ht="12.45" customHeight="1" x14ac:dyDescent="0.25">
      <c r="B7" s="324">
        <v>1</v>
      </c>
      <c r="C7" s="325" t="s">
        <v>642</v>
      </c>
      <c r="D7" s="326"/>
      <c r="E7" s="326"/>
      <c r="F7" s="327">
        <v>394039</v>
      </c>
      <c r="G7" s="326"/>
      <c r="H7" s="326"/>
      <c r="I7" s="327">
        <v>394039</v>
      </c>
      <c r="J7" s="326"/>
      <c r="K7" s="326"/>
      <c r="L7" s="326"/>
      <c r="M7" s="327">
        <v>245015</v>
      </c>
      <c r="N7" s="326"/>
      <c r="O7" s="326"/>
      <c r="P7" s="326"/>
      <c r="Q7" s="327">
        <v>8036</v>
      </c>
      <c r="R7" s="326"/>
      <c r="S7" s="326"/>
      <c r="T7" s="326"/>
    </row>
    <row r="8" spans="2:20" ht="12.45" customHeight="1" x14ac:dyDescent="0.25">
      <c r="B8" s="324">
        <v>2</v>
      </c>
      <c r="C8" s="325" t="s">
        <v>784</v>
      </c>
      <c r="D8" s="326"/>
      <c r="E8" s="326"/>
      <c r="F8" s="327">
        <v>394039</v>
      </c>
      <c r="G8" s="326"/>
      <c r="H8" s="326"/>
      <c r="I8" s="327">
        <v>394039</v>
      </c>
      <c r="J8" s="326"/>
      <c r="K8" s="326"/>
      <c r="L8" s="326"/>
      <c r="M8" s="327">
        <v>245015</v>
      </c>
      <c r="N8" s="326"/>
      <c r="O8" s="326"/>
      <c r="P8" s="326"/>
      <c r="Q8" s="327">
        <v>8036</v>
      </c>
      <c r="R8" s="326"/>
      <c r="S8" s="326"/>
      <c r="T8" s="326"/>
    </row>
    <row r="9" spans="2:20" ht="12.45" customHeight="1" x14ac:dyDescent="0.25">
      <c r="B9" s="324">
        <v>3</v>
      </c>
      <c r="C9" s="328" t="s">
        <v>785</v>
      </c>
      <c r="D9" s="326"/>
      <c r="E9" s="326"/>
      <c r="F9" s="326"/>
      <c r="G9" s="326"/>
      <c r="H9" s="326"/>
      <c r="I9" s="326"/>
      <c r="J9" s="326"/>
      <c r="K9" s="326"/>
      <c r="L9" s="326"/>
      <c r="M9" s="326"/>
      <c r="N9" s="326"/>
      <c r="O9" s="326"/>
      <c r="P9" s="326"/>
      <c r="Q9" s="326"/>
      <c r="R9" s="326"/>
      <c r="S9" s="326"/>
      <c r="T9" s="326"/>
    </row>
    <row r="10" spans="2:20" ht="12.45" customHeight="1" x14ac:dyDescent="0.25">
      <c r="B10" s="324">
        <v>4</v>
      </c>
      <c r="C10" s="328" t="s">
        <v>786</v>
      </c>
      <c r="D10" s="326"/>
      <c r="E10" s="326"/>
      <c r="F10" s="327">
        <v>394039</v>
      </c>
      <c r="G10" s="326"/>
      <c r="H10" s="329"/>
      <c r="I10" s="327">
        <v>394039</v>
      </c>
      <c r="J10" s="329"/>
      <c r="K10" s="329"/>
      <c r="L10" s="329"/>
      <c r="M10" s="327">
        <v>245015</v>
      </c>
      <c r="N10" s="329"/>
      <c r="O10" s="329"/>
      <c r="P10" s="329"/>
      <c r="Q10" s="327">
        <v>8036</v>
      </c>
      <c r="R10" s="329"/>
      <c r="S10" s="326"/>
      <c r="T10" s="326"/>
    </row>
    <row r="11" spans="2:20" ht="12.45" customHeight="1" x14ac:dyDescent="0.25">
      <c r="B11" s="324">
        <v>5</v>
      </c>
      <c r="C11" s="328" t="s">
        <v>787</v>
      </c>
      <c r="D11" s="326"/>
      <c r="E11" s="326"/>
      <c r="F11" s="326"/>
      <c r="G11" s="326"/>
      <c r="H11" s="326"/>
      <c r="I11" s="326"/>
      <c r="J11" s="326"/>
      <c r="K11" s="326"/>
      <c r="L11" s="326"/>
      <c r="M11" s="326"/>
      <c r="N11" s="326"/>
      <c r="O11" s="326"/>
      <c r="P11" s="326"/>
      <c r="Q11" s="326"/>
      <c r="R11" s="326"/>
      <c r="S11" s="326"/>
      <c r="T11" s="326"/>
    </row>
    <row r="12" spans="2:20" ht="12.45" customHeight="1" x14ac:dyDescent="0.25">
      <c r="B12" s="324">
        <v>6</v>
      </c>
      <c r="C12" s="328" t="s">
        <v>788</v>
      </c>
      <c r="D12" s="326"/>
      <c r="E12" s="326"/>
      <c r="F12" s="326"/>
      <c r="G12" s="326"/>
      <c r="H12" s="326"/>
      <c r="I12" s="326"/>
      <c r="J12" s="326"/>
      <c r="K12" s="326"/>
      <c r="L12" s="326"/>
      <c r="M12" s="326"/>
      <c r="N12" s="326"/>
      <c r="O12" s="326"/>
      <c r="P12" s="326"/>
      <c r="Q12" s="326"/>
      <c r="R12" s="326"/>
      <c r="S12" s="326"/>
      <c r="T12" s="326"/>
    </row>
    <row r="13" spans="2:20" ht="12.45" customHeight="1" x14ac:dyDescent="0.25">
      <c r="B13" s="324">
        <v>7</v>
      </c>
      <c r="C13" s="328" t="s">
        <v>787</v>
      </c>
      <c r="D13" s="326"/>
      <c r="E13" s="326"/>
      <c r="F13" s="326"/>
      <c r="G13" s="326"/>
      <c r="H13" s="326"/>
      <c r="I13" s="326"/>
      <c r="J13" s="326"/>
      <c r="K13" s="326"/>
      <c r="L13" s="326"/>
      <c r="M13" s="326"/>
      <c r="N13" s="326"/>
      <c r="O13" s="326"/>
      <c r="P13" s="326"/>
      <c r="Q13" s="326"/>
      <c r="R13" s="326"/>
      <c r="S13" s="326"/>
      <c r="T13" s="326"/>
    </row>
    <row r="14" spans="2:20" ht="12.45" customHeight="1" x14ac:dyDescent="0.25">
      <c r="B14" s="324">
        <v>8</v>
      </c>
      <c r="C14" s="328" t="s">
        <v>789</v>
      </c>
      <c r="D14" s="326"/>
      <c r="E14" s="326"/>
      <c r="F14" s="326"/>
      <c r="G14" s="326"/>
      <c r="H14" s="326"/>
      <c r="I14" s="326"/>
      <c r="J14" s="326"/>
      <c r="K14" s="326"/>
      <c r="L14" s="326"/>
      <c r="M14" s="326"/>
      <c r="N14" s="326"/>
      <c r="O14" s="326"/>
      <c r="P14" s="326"/>
      <c r="Q14" s="326"/>
      <c r="R14" s="326"/>
      <c r="S14" s="326"/>
      <c r="T14" s="326"/>
    </row>
    <row r="15" spans="2:20" ht="12.45" customHeight="1" x14ac:dyDescent="0.25">
      <c r="B15" s="324">
        <v>9</v>
      </c>
      <c r="C15" s="325" t="s">
        <v>790</v>
      </c>
      <c r="D15" s="326"/>
      <c r="E15" s="326"/>
      <c r="F15" s="326"/>
      <c r="G15" s="326"/>
      <c r="H15" s="326"/>
      <c r="I15" s="326"/>
      <c r="J15" s="326"/>
      <c r="K15" s="326"/>
      <c r="L15" s="326"/>
      <c r="M15" s="326"/>
      <c r="N15" s="326"/>
      <c r="O15" s="326"/>
      <c r="P15" s="326"/>
      <c r="Q15" s="326"/>
      <c r="R15" s="326"/>
      <c r="S15" s="326"/>
      <c r="T15" s="326"/>
    </row>
    <row r="16" spans="2:20" ht="12.45" customHeight="1" x14ac:dyDescent="0.25">
      <c r="B16" s="324">
        <v>10</v>
      </c>
      <c r="C16" s="328" t="s">
        <v>785</v>
      </c>
      <c r="D16" s="326"/>
      <c r="E16" s="326"/>
      <c r="F16" s="326"/>
      <c r="G16" s="326"/>
      <c r="H16" s="326"/>
      <c r="I16" s="326"/>
      <c r="J16" s="326"/>
      <c r="K16" s="326"/>
      <c r="L16" s="326"/>
      <c r="M16" s="326"/>
      <c r="N16" s="326"/>
      <c r="O16" s="326"/>
      <c r="P16" s="326"/>
      <c r="Q16" s="326"/>
      <c r="R16" s="326"/>
      <c r="S16" s="326"/>
      <c r="T16" s="326"/>
    </row>
    <row r="17" spans="2:21" ht="12.45" customHeight="1" x14ac:dyDescent="0.25">
      <c r="B17" s="324">
        <v>11</v>
      </c>
      <c r="C17" s="328" t="s">
        <v>791</v>
      </c>
      <c r="D17" s="326"/>
      <c r="E17" s="326"/>
      <c r="F17" s="326"/>
      <c r="G17" s="326"/>
      <c r="H17" s="326"/>
      <c r="I17" s="326"/>
      <c r="J17" s="326"/>
      <c r="K17" s="326"/>
      <c r="L17" s="326"/>
      <c r="M17" s="326"/>
      <c r="N17" s="326"/>
      <c r="O17" s="326"/>
      <c r="P17" s="326"/>
      <c r="Q17" s="326"/>
      <c r="R17" s="326"/>
      <c r="S17" s="326"/>
      <c r="T17" s="326"/>
    </row>
    <row r="18" spans="2:21" ht="12.45" customHeight="1" x14ac:dyDescent="0.25">
      <c r="B18" s="324">
        <v>12</v>
      </c>
      <c r="C18" s="328" t="s">
        <v>792</v>
      </c>
      <c r="D18" s="326"/>
      <c r="E18" s="326"/>
      <c r="F18" s="326"/>
      <c r="G18" s="326"/>
      <c r="H18" s="326"/>
      <c r="I18" s="326"/>
      <c r="J18" s="326"/>
      <c r="K18" s="326"/>
      <c r="L18" s="326"/>
      <c r="M18" s="326"/>
      <c r="N18" s="326"/>
      <c r="O18" s="326"/>
      <c r="P18" s="326"/>
      <c r="Q18" s="326"/>
      <c r="R18" s="326"/>
      <c r="S18" s="326"/>
      <c r="T18" s="326"/>
    </row>
    <row r="19" spans="2:21" ht="12.45" customHeight="1" x14ac:dyDescent="0.25">
      <c r="B19" s="324">
        <v>13</v>
      </c>
      <c r="C19" s="328" t="s">
        <v>762</v>
      </c>
      <c r="D19" s="326"/>
      <c r="E19" s="326"/>
      <c r="F19" s="326"/>
      <c r="G19" s="326"/>
      <c r="H19" s="326"/>
      <c r="I19" s="326"/>
      <c r="J19" s="326"/>
      <c r="K19" s="326"/>
      <c r="L19" s="326"/>
      <c r="M19" s="326"/>
      <c r="N19" s="326"/>
      <c r="O19" s="326"/>
      <c r="P19" s="326"/>
      <c r="Q19" s="326"/>
      <c r="R19" s="326"/>
      <c r="S19" s="326"/>
      <c r="T19" s="326"/>
    </row>
    <row r="20" spans="2:21" ht="15.6" x14ac:dyDescent="0.35">
      <c r="B20" s="47"/>
      <c r="C20" s="47"/>
      <c r="D20" s="47"/>
      <c r="E20" s="47"/>
      <c r="F20" s="47"/>
      <c r="G20" s="47"/>
      <c r="H20" s="47"/>
      <c r="I20" s="47"/>
      <c r="J20" s="47"/>
      <c r="K20" s="47"/>
      <c r="L20" s="47"/>
      <c r="M20" s="47"/>
      <c r="N20" s="47"/>
      <c r="O20" s="47"/>
      <c r="P20" s="47"/>
      <c r="Q20" s="47"/>
      <c r="R20" s="47"/>
      <c r="S20" s="641" t="s">
        <v>114</v>
      </c>
      <c r="T20" s="641"/>
    </row>
    <row r="21" spans="2:21" ht="15" customHeight="1" x14ac:dyDescent="0.25">
      <c r="C21" s="330"/>
      <c r="D21" s="330"/>
      <c r="E21" s="330"/>
      <c r="F21" s="330"/>
      <c r="G21" s="330"/>
      <c r="H21" s="330"/>
      <c r="I21" s="330"/>
      <c r="J21" s="330"/>
      <c r="K21" s="330"/>
      <c r="L21" s="330"/>
      <c r="M21" s="330"/>
      <c r="N21" s="330"/>
      <c r="O21" s="330"/>
      <c r="P21" s="330"/>
      <c r="Q21" s="330"/>
      <c r="R21" s="330"/>
    </row>
    <row r="22" spans="2:21" ht="15" customHeight="1" x14ac:dyDescent="0.25">
      <c r="C22" s="330"/>
      <c r="D22" s="330"/>
      <c r="E22" s="330"/>
      <c r="F22" s="330"/>
      <c r="G22" s="330"/>
      <c r="H22" s="330"/>
      <c r="I22" s="330"/>
      <c r="J22" s="330"/>
      <c r="K22" s="330"/>
      <c r="L22" s="330"/>
      <c r="M22" s="330"/>
      <c r="N22" s="330"/>
      <c r="O22" s="330"/>
      <c r="P22" s="330"/>
      <c r="Q22" s="330"/>
      <c r="R22" s="330"/>
    </row>
    <row r="23" spans="2:21" ht="15" customHeight="1" x14ac:dyDescent="0.25">
      <c r="C23" s="330"/>
      <c r="D23" s="330"/>
      <c r="E23" s="330"/>
      <c r="F23" s="330"/>
      <c r="G23" s="330"/>
      <c r="H23" s="330"/>
      <c r="I23" s="330"/>
      <c r="J23" s="330"/>
      <c r="K23" s="330"/>
      <c r="L23" s="330"/>
      <c r="M23" s="330"/>
      <c r="N23" s="330"/>
      <c r="O23" s="330"/>
      <c r="P23" s="330"/>
      <c r="Q23" s="330"/>
      <c r="R23" s="330"/>
    </row>
    <row r="24" spans="2:21" ht="15" customHeight="1" x14ac:dyDescent="0.25">
      <c r="C24" s="330"/>
      <c r="D24" s="330"/>
      <c r="E24" s="330"/>
      <c r="F24" s="330"/>
      <c r="G24" s="330"/>
      <c r="H24" s="330"/>
      <c r="I24" s="330"/>
      <c r="J24" s="330"/>
      <c r="K24" s="330"/>
      <c r="L24" s="330"/>
      <c r="M24" s="330"/>
      <c r="N24" s="330"/>
      <c r="O24" s="330"/>
      <c r="P24" s="330"/>
      <c r="Q24" s="330"/>
      <c r="R24" s="330"/>
      <c r="U24" s="50"/>
    </row>
    <row r="25" spans="2:21" ht="15" customHeight="1" x14ac:dyDescent="0.25">
      <c r="C25" s="330"/>
      <c r="D25" s="330"/>
      <c r="E25" s="330"/>
      <c r="F25" s="330"/>
      <c r="G25" s="330"/>
      <c r="H25" s="330"/>
      <c r="I25" s="330"/>
      <c r="J25" s="330"/>
      <c r="K25" s="330"/>
      <c r="L25" s="330"/>
      <c r="M25" s="330"/>
      <c r="N25" s="330"/>
      <c r="O25" s="330"/>
      <c r="P25" s="330"/>
      <c r="Q25" s="330"/>
      <c r="R25" s="330"/>
    </row>
    <row r="26" spans="2:21" ht="15" customHeight="1" x14ac:dyDescent="0.25"/>
    <row r="27" spans="2:21" ht="15" customHeight="1" x14ac:dyDescent="0.25"/>
    <row r="28" spans="2:21" ht="15" customHeight="1" x14ac:dyDescent="0.25"/>
    <row r="29" spans="2:21" ht="15" customHeight="1" x14ac:dyDescent="0.25"/>
    <row r="30" spans="2:21" ht="15" customHeight="1" x14ac:dyDescent="0.25"/>
    <row r="31" spans="2:21" ht="15" customHeight="1" x14ac:dyDescent="0.25"/>
    <row r="32" spans="2: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7">
    <mergeCell ref="Q5:T5"/>
    <mergeCell ref="C2:Q2"/>
    <mergeCell ref="S20:T20"/>
    <mergeCell ref="B4:C6"/>
    <mergeCell ref="D5:H5"/>
    <mergeCell ref="M5:P5"/>
    <mergeCell ref="I5:L5"/>
  </mergeCells>
  <pageMargins left="0.75" right="0.75" top="1" bottom="1" header="0.5" footer="0.5"/>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50"/>
  <sheetViews>
    <sheetView showGridLines="0" showRuler="0" workbookViewId="0"/>
  </sheetViews>
  <sheetFormatPr baseColWidth="10" defaultColWidth="13.33203125" defaultRowHeight="13.2" x14ac:dyDescent="0.25"/>
  <cols>
    <col min="1" max="1" width="11.77734375" customWidth="1"/>
    <col min="2" max="2" width="3.33203125" customWidth="1"/>
    <col min="3" max="3" width="38.109375" customWidth="1"/>
    <col min="4" max="4" width="11.77734375" customWidth="1"/>
    <col min="5" max="5" width="16.5546875" customWidth="1"/>
    <col min="6" max="6" width="28" customWidth="1"/>
    <col min="7" max="12" width="11.77734375" customWidth="1"/>
  </cols>
  <sheetData>
    <row r="1" spans="1:7" ht="15" customHeight="1" x14ac:dyDescent="0.25"/>
    <row r="2" spans="1:7" ht="15.6" x14ac:dyDescent="0.35">
      <c r="A2" s="9"/>
      <c r="B2" s="32">
        <v>35</v>
      </c>
      <c r="C2" s="619" t="s">
        <v>41</v>
      </c>
      <c r="D2" s="619"/>
      <c r="E2" s="619"/>
      <c r="F2" s="619"/>
    </row>
    <row r="3" spans="1:7" ht="15" customHeight="1" x14ac:dyDescent="0.25"/>
    <row r="4" spans="1:7" ht="14.1" customHeight="1" x14ac:dyDescent="0.35">
      <c r="B4" s="280"/>
      <c r="C4" s="280"/>
      <c r="D4" s="12" t="s">
        <v>115</v>
      </c>
      <c r="E4" s="12" t="s">
        <v>116</v>
      </c>
      <c r="F4" s="12" t="s">
        <v>117</v>
      </c>
    </row>
    <row r="5" spans="1:7" ht="22.5" customHeight="1" x14ac:dyDescent="0.35">
      <c r="B5" s="47"/>
      <c r="C5" s="664"/>
      <c r="D5" s="688" t="s">
        <v>793</v>
      </c>
      <c r="E5" s="688"/>
      <c r="F5" s="688"/>
    </row>
    <row r="6" spans="1:7" ht="14.1" customHeight="1" x14ac:dyDescent="0.35">
      <c r="B6" s="10"/>
      <c r="C6" s="664"/>
      <c r="D6" s="686" t="s">
        <v>794</v>
      </c>
      <c r="E6" s="687"/>
      <c r="F6" s="689" t="s">
        <v>795</v>
      </c>
      <c r="G6" s="333"/>
    </row>
    <row r="7" spans="1:7" ht="22.5" customHeight="1" x14ac:dyDescent="0.35">
      <c r="B7" s="11"/>
      <c r="C7" s="664"/>
      <c r="D7" s="332"/>
      <c r="E7" s="331" t="s">
        <v>796</v>
      </c>
      <c r="F7" s="689"/>
      <c r="G7" s="334"/>
    </row>
    <row r="8" spans="1:7" ht="14.1" customHeight="1" x14ac:dyDescent="0.25">
      <c r="B8" s="17">
        <v>1</v>
      </c>
      <c r="C8" s="76" t="s">
        <v>642</v>
      </c>
      <c r="D8" s="142">
        <v>496795</v>
      </c>
      <c r="E8" s="142">
        <v>10199</v>
      </c>
      <c r="F8" s="142">
        <v>1504</v>
      </c>
    </row>
    <row r="9" spans="1:7" ht="14.1" customHeight="1" x14ac:dyDescent="0.25">
      <c r="B9" s="17">
        <v>2</v>
      </c>
      <c r="C9" s="18" t="s">
        <v>797</v>
      </c>
      <c r="D9" s="19">
        <v>496795</v>
      </c>
      <c r="E9" s="19">
        <v>10199</v>
      </c>
      <c r="F9" s="19">
        <v>1504</v>
      </c>
    </row>
    <row r="10" spans="1:7" ht="14.1" customHeight="1" x14ac:dyDescent="0.25">
      <c r="B10" s="17">
        <v>3</v>
      </c>
      <c r="C10" s="18" t="s">
        <v>798</v>
      </c>
      <c r="D10" s="19">
        <v>496795</v>
      </c>
      <c r="E10" s="19">
        <v>10199</v>
      </c>
      <c r="F10" s="19">
        <v>1504</v>
      </c>
    </row>
    <row r="11" spans="1:7" ht="14.1" customHeight="1" x14ac:dyDescent="0.25">
      <c r="B11" s="17">
        <v>4</v>
      </c>
      <c r="C11" s="18" t="s">
        <v>799</v>
      </c>
      <c r="D11" s="208"/>
      <c r="E11" s="208"/>
      <c r="F11" s="208"/>
    </row>
    <row r="12" spans="1:7" ht="14.1" customHeight="1" x14ac:dyDescent="0.25">
      <c r="B12" s="17">
        <v>5</v>
      </c>
      <c r="C12" s="18" t="s">
        <v>800</v>
      </c>
      <c r="D12" s="21"/>
      <c r="E12" s="21"/>
      <c r="F12" s="21"/>
    </row>
    <row r="13" spans="1:7" ht="14.1" customHeight="1" x14ac:dyDescent="0.25">
      <c r="B13" s="17">
        <v>6</v>
      </c>
      <c r="C13" s="18" t="s">
        <v>789</v>
      </c>
      <c r="D13" s="208"/>
      <c r="E13" s="208"/>
      <c r="F13" s="208"/>
    </row>
    <row r="14" spans="1:7" ht="14.1" customHeight="1" x14ac:dyDescent="0.25">
      <c r="B14" s="17">
        <v>7</v>
      </c>
      <c r="C14" s="18" t="s">
        <v>801</v>
      </c>
      <c r="D14" s="208"/>
      <c r="E14" s="208"/>
      <c r="F14" s="208"/>
    </row>
    <row r="15" spans="1:7" ht="14.1" customHeight="1" x14ac:dyDescent="0.25">
      <c r="B15" s="17">
        <v>8</v>
      </c>
      <c r="C15" s="18" t="s">
        <v>802</v>
      </c>
      <c r="D15" s="208"/>
      <c r="E15" s="208"/>
      <c r="F15" s="208"/>
    </row>
    <row r="16" spans="1:7" ht="14.1" customHeight="1" x14ac:dyDescent="0.25">
      <c r="B16" s="17">
        <v>9</v>
      </c>
      <c r="C16" s="18" t="s">
        <v>798</v>
      </c>
      <c r="D16" s="208"/>
      <c r="E16" s="208"/>
      <c r="F16" s="208"/>
    </row>
    <row r="17" spans="2:6" ht="14.1" customHeight="1" x14ac:dyDescent="0.25">
      <c r="B17" s="17">
        <v>10</v>
      </c>
      <c r="C17" s="18" t="s">
        <v>803</v>
      </c>
      <c r="D17" s="208"/>
      <c r="E17" s="208"/>
      <c r="F17" s="208"/>
    </row>
    <row r="18" spans="2:6" ht="14.1" customHeight="1" x14ac:dyDescent="0.25">
      <c r="B18" s="17">
        <v>11</v>
      </c>
      <c r="C18" s="18" t="s">
        <v>804</v>
      </c>
      <c r="D18" s="208"/>
      <c r="E18" s="208"/>
      <c r="F18" s="208"/>
    </row>
    <row r="19" spans="2:6" ht="14.1" customHeight="1" x14ac:dyDescent="0.25">
      <c r="B19" s="17">
        <v>12</v>
      </c>
      <c r="C19" s="18" t="s">
        <v>789</v>
      </c>
      <c r="D19" s="208"/>
      <c r="E19" s="208"/>
      <c r="F19" s="208"/>
    </row>
    <row r="20" spans="2:6" ht="12.45" customHeight="1" x14ac:dyDescent="0.35">
      <c r="B20" s="47"/>
      <c r="C20" s="47"/>
      <c r="D20" s="47"/>
      <c r="E20" s="685" t="s">
        <v>114</v>
      </c>
      <c r="F20" s="685"/>
    </row>
    <row r="21" spans="2:6" ht="15" customHeight="1" x14ac:dyDescent="0.25"/>
    <row r="22" spans="2:6" ht="15" customHeight="1" x14ac:dyDescent="0.25"/>
    <row r="23" spans="2:6" ht="15" customHeight="1" x14ac:dyDescent="0.25"/>
    <row r="24" spans="2:6" ht="15" customHeight="1" x14ac:dyDescent="0.25"/>
    <row r="25" spans="2:6" ht="15" customHeight="1" x14ac:dyDescent="0.25"/>
    <row r="26" spans="2:6" ht="15" customHeight="1" x14ac:dyDescent="0.25"/>
    <row r="27" spans="2:6" ht="15" customHeight="1" x14ac:dyDescent="0.25"/>
    <row r="28" spans="2:6" ht="15" customHeight="1" x14ac:dyDescent="0.25"/>
    <row r="29" spans="2:6" ht="15" customHeight="1" x14ac:dyDescent="0.25"/>
    <row r="30" spans="2:6" ht="15" customHeight="1" x14ac:dyDescent="0.25"/>
    <row r="31" spans="2:6" ht="15" customHeight="1" x14ac:dyDescent="0.25"/>
    <row r="32" spans="2:6"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6">
    <mergeCell ref="E20:F20"/>
    <mergeCell ref="C2:F2"/>
    <mergeCell ref="D6:E6"/>
    <mergeCell ref="C5:C7"/>
    <mergeCell ref="D5:F5"/>
    <mergeCell ref="F6:F7"/>
  </mergeCells>
  <pageMargins left="0.75" right="0.75" top="1" bottom="1" header="0.5" footer="0.5"/>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D50"/>
  <sheetViews>
    <sheetView showGridLines="0" showRuler="0" workbookViewId="0">
      <selection activeCell="D15" sqref="D15"/>
    </sheetView>
  </sheetViews>
  <sheetFormatPr baseColWidth="10" defaultColWidth="13.33203125" defaultRowHeight="13.2" x14ac:dyDescent="0.25"/>
  <cols>
    <col min="1" max="1" width="11.77734375" customWidth="1"/>
    <col min="2" max="2" width="3.33203125" customWidth="1"/>
    <col min="3" max="3" width="43.77734375" customWidth="1"/>
    <col min="4" max="4" width="13.6640625" customWidth="1"/>
    <col min="5" max="7" width="11.77734375" customWidth="1"/>
  </cols>
  <sheetData>
    <row r="1" spans="2:4" ht="15" customHeight="1" x14ac:dyDescent="0.25"/>
    <row r="2" spans="2:4" ht="15.6" x14ac:dyDescent="0.35">
      <c r="B2" s="32">
        <v>36</v>
      </c>
      <c r="C2" s="619" t="s">
        <v>805</v>
      </c>
      <c r="D2" s="619"/>
    </row>
    <row r="3" spans="2:4" ht="15" customHeight="1" x14ac:dyDescent="0.25"/>
    <row r="4" spans="2:4" ht="15" customHeight="1" x14ac:dyDescent="0.35">
      <c r="B4" s="10"/>
      <c r="C4" s="10"/>
      <c r="D4" s="12" t="s">
        <v>115</v>
      </c>
    </row>
    <row r="5" spans="2:4" ht="40.799999999999997" customHeight="1" x14ac:dyDescent="0.35">
      <c r="B5" s="11"/>
      <c r="C5" s="11"/>
      <c r="D5" s="58" t="s">
        <v>806</v>
      </c>
    </row>
    <row r="6" spans="2:4" ht="15" customHeight="1" x14ac:dyDescent="0.35">
      <c r="B6" s="280"/>
      <c r="C6" s="76" t="s">
        <v>807</v>
      </c>
      <c r="D6" s="335"/>
    </row>
    <row r="7" spans="2:4" ht="14.1" customHeight="1" x14ac:dyDescent="0.25">
      <c r="B7" s="39">
        <v>1</v>
      </c>
      <c r="C7" s="18" t="s">
        <v>808</v>
      </c>
      <c r="D7" s="172">
        <v>254901</v>
      </c>
    </row>
    <row r="8" spans="2:4" ht="14.1" customHeight="1" x14ac:dyDescent="0.25">
      <c r="B8" s="17">
        <v>2</v>
      </c>
      <c r="C8" s="18" t="s">
        <v>809</v>
      </c>
      <c r="D8" s="172">
        <v>6742</v>
      </c>
    </row>
    <row r="9" spans="2:4" ht="14.1" customHeight="1" x14ac:dyDescent="0.25">
      <c r="B9" s="17">
        <v>3</v>
      </c>
      <c r="C9" s="18" t="s">
        <v>810</v>
      </c>
      <c r="D9" s="172">
        <v>0</v>
      </c>
    </row>
    <row r="10" spans="2:4" ht="14.1" customHeight="1" x14ac:dyDescent="0.25">
      <c r="B10" s="17">
        <v>4</v>
      </c>
      <c r="C10" s="18" t="s">
        <v>811</v>
      </c>
      <c r="D10" s="172">
        <v>0</v>
      </c>
    </row>
    <row r="11" spans="2:4" ht="15" customHeight="1" x14ac:dyDescent="0.35">
      <c r="B11" s="280"/>
      <c r="C11" s="76" t="s">
        <v>812</v>
      </c>
      <c r="D11" s="192"/>
    </row>
    <row r="12" spans="2:4" ht="14.1" customHeight="1" x14ac:dyDescent="0.25">
      <c r="B12" s="17">
        <v>5</v>
      </c>
      <c r="C12" s="18" t="s">
        <v>813</v>
      </c>
      <c r="D12" s="172"/>
    </row>
    <row r="13" spans="2:4" ht="14.1" customHeight="1" x14ac:dyDescent="0.25">
      <c r="B13" s="17">
        <v>6</v>
      </c>
      <c r="C13" s="18" t="s">
        <v>814</v>
      </c>
      <c r="D13" s="172">
        <v>2371</v>
      </c>
    </row>
    <row r="14" spans="2:4" ht="14.1" customHeight="1" x14ac:dyDescent="0.25">
      <c r="B14" s="17">
        <v>7</v>
      </c>
      <c r="C14" s="18" t="s">
        <v>815</v>
      </c>
      <c r="D14" s="172"/>
    </row>
    <row r="15" spans="2:4" ht="14.1" customHeight="1" x14ac:dyDescent="0.25">
      <c r="B15" s="17">
        <v>8</v>
      </c>
      <c r="C15" s="18" t="s">
        <v>816</v>
      </c>
      <c r="D15" s="172"/>
    </row>
    <row r="16" spans="2:4" ht="14.1" customHeight="1" x14ac:dyDescent="0.25">
      <c r="B16" s="17">
        <v>9</v>
      </c>
      <c r="C16" s="76" t="s">
        <v>137</v>
      </c>
      <c r="D16" s="171">
        <v>264014</v>
      </c>
    </row>
    <row r="17" spans="2:4" ht="15.6" x14ac:dyDescent="0.35">
      <c r="B17" s="47"/>
      <c r="C17" s="641" t="s">
        <v>114</v>
      </c>
      <c r="D17" s="641"/>
    </row>
    <row r="18" spans="2:4" ht="15" customHeight="1" x14ac:dyDescent="0.25"/>
    <row r="19" spans="2:4" ht="15" customHeight="1" x14ac:dyDescent="0.25"/>
    <row r="20" spans="2:4" ht="15" customHeight="1" x14ac:dyDescent="0.25"/>
    <row r="21" spans="2:4" ht="15" customHeight="1" x14ac:dyDescent="0.25"/>
    <row r="22" spans="2:4" ht="15" customHeight="1" x14ac:dyDescent="0.25"/>
    <row r="23" spans="2:4" ht="15" customHeight="1" x14ac:dyDescent="0.25"/>
    <row r="24" spans="2:4" ht="15" customHeight="1" x14ac:dyDescent="0.25"/>
    <row r="25" spans="2:4" ht="15" customHeight="1" x14ac:dyDescent="0.25"/>
    <row r="26" spans="2:4" ht="15" customHeight="1" x14ac:dyDescent="0.25"/>
    <row r="27" spans="2:4" ht="15" customHeight="1" x14ac:dyDescent="0.25"/>
    <row r="28" spans="2:4" ht="15" customHeight="1" x14ac:dyDescent="0.25"/>
    <row r="29" spans="2:4" ht="15" customHeight="1" x14ac:dyDescent="0.25"/>
    <row r="30" spans="2:4" ht="15" customHeight="1" x14ac:dyDescent="0.25"/>
    <row r="31" spans="2:4" ht="15" customHeight="1" x14ac:dyDescent="0.25"/>
    <row r="32" spans="2: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2">
    <mergeCell ref="C2:D2"/>
    <mergeCell ref="C17:D17"/>
  </mergeCells>
  <pageMargins left="0.75" right="0.75" top="1" bottom="1" header="0.5" footer="0.5"/>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H50"/>
  <sheetViews>
    <sheetView showGridLines="0" showRuler="0" workbookViewId="0"/>
  </sheetViews>
  <sheetFormatPr baseColWidth="10" defaultColWidth="13.33203125" defaultRowHeight="13.2" x14ac:dyDescent="0.25"/>
  <cols>
    <col min="1" max="1" width="11.77734375" customWidth="1"/>
    <col min="2" max="2" width="4.44140625" customWidth="1"/>
    <col min="3" max="3" width="43.77734375" customWidth="1"/>
    <col min="4" max="10" width="11.77734375" customWidth="1"/>
  </cols>
  <sheetData>
    <row r="1" spans="2:8" ht="15" customHeight="1" x14ac:dyDescent="0.25"/>
    <row r="2" spans="2:8" ht="15.6" x14ac:dyDescent="0.35">
      <c r="B2" s="32">
        <v>37</v>
      </c>
      <c r="C2" s="690" t="s">
        <v>45</v>
      </c>
      <c r="D2" s="690"/>
      <c r="E2" s="690"/>
      <c r="F2" s="690"/>
      <c r="G2" s="690"/>
      <c r="H2" s="690"/>
    </row>
    <row r="3" spans="2:8" ht="15" customHeight="1" x14ac:dyDescent="0.35">
      <c r="C3" s="9"/>
    </row>
    <row r="4" spans="2:8" ht="15" customHeight="1" x14ac:dyDescent="0.25"/>
    <row r="5" spans="2:8" ht="14.1" customHeight="1" x14ac:dyDescent="0.25">
      <c r="B5" s="691" t="s">
        <v>817</v>
      </c>
      <c r="C5" s="691"/>
      <c r="D5" s="12" t="s">
        <v>115</v>
      </c>
      <c r="E5" s="12" t="s">
        <v>116</v>
      </c>
      <c r="F5" s="12" t="s">
        <v>117</v>
      </c>
      <c r="G5" s="12" t="s">
        <v>118</v>
      </c>
      <c r="H5" s="12" t="s">
        <v>119</v>
      </c>
    </row>
    <row r="6" spans="2:8" ht="18.3" customHeight="1" x14ac:dyDescent="0.25">
      <c r="B6" s="692"/>
      <c r="C6" s="692"/>
      <c r="D6" s="693" t="s">
        <v>818</v>
      </c>
      <c r="E6" s="693"/>
      <c r="F6" s="693"/>
      <c r="G6" s="693" t="s">
        <v>215</v>
      </c>
      <c r="H6" s="693" t="s">
        <v>819</v>
      </c>
    </row>
    <row r="7" spans="2:8" ht="14.1" customHeight="1" x14ac:dyDescent="0.25">
      <c r="B7" s="692"/>
      <c r="C7" s="692"/>
      <c r="D7" s="336">
        <v>2021</v>
      </c>
      <c r="E7" s="336">
        <v>2022</v>
      </c>
      <c r="F7" s="336">
        <v>2023</v>
      </c>
      <c r="G7" s="693"/>
      <c r="H7" s="693"/>
    </row>
    <row r="8" spans="2:8" ht="15.6" x14ac:dyDescent="0.25">
      <c r="B8" s="337">
        <v>1</v>
      </c>
      <c r="C8" s="338" t="s">
        <v>820</v>
      </c>
      <c r="D8" s="291"/>
      <c r="E8" s="291"/>
      <c r="F8" s="291"/>
      <c r="G8" s="291"/>
      <c r="H8" s="291"/>
    </row>
    <row r="9" spans="2:8" ht="22.5" customHeight="1" x14ac:dyDescent="0.25">
      <c r="B9" s="17">
        <v>2</v>
      </c>
      <c r="C9" s="64" t="s">
        <v>821</v>
      </c>
      <c r="D9" s="65">
        <f>+D10</f>
        <v>263088</v>
      </c>
      <c r="E9" s="65">
        <f>+E10</f>
        <v>297401</v>
      </c>
      <c r="F9" s="65">
        <f>+F10</f>
        <v>389932</v>
      </c>
      <c r="G9" s="65">
        <v>317322</v>
      </c>
      <c r="H9" s="65">
        <v>3966522</v>
      </c>
    </row>
    <row r="10" spans="2:8" ht="14.1" customHeight="1" x14ac:dyDescent="0.25">
      <c r="B10" s="17">
        <v>3</v>
      </c>
      <c r="C10" s="64" t="s">
        <v>822</v>
      </c>
      <c r="D10" s="65">
        <v>263088</v>
      </c>
      <c r="E10" s="65">
        <v>297401</v>
      </c>
      <c r="F10" s="65">
        <v>389932</v>
      </c>
      <c r="G10" s="229"/>
      <c r="H10" s="229"/>
    </row>
    <row r="11" spans="2:8" ht="14.1" customHeight="1" x14ac:dyDescent="0.25">
      <c r="B11" s="17">
        <v>4</v>
      </c>
      <c r="C11" s="64" t="s">
        <v>823</v>
      </c>
      <c r="D11" s="291"/>
      <c r="E11" s="291"/>
      <c r="F11" s="291"/>
      <c r="G11" s="229"/>
      <c r="H11" s="229"/>
    </row>
    <row r="12" spans="2:8" ht="15.6" x14ac:dyDescent="0.25">
      <c r="B12" s="17">
        <v>5</v>
      </c>
      <c r="C12" s="64" t="s">
        <v>824</v>
      </c>
      <c r="D12" s="291"/>
      <c r="E12" s="291"/>
      <c r="F12" s="291"/>
      <c r="G12" s="291"/>
      <c r="H12" s="291"/>
    </row>
    <row r="13" spans="2:8" ht="12.45" customHeight="1" x14ac:dyDescent="0.35">
      <c r="B13" s="47"/>
      <c r="C13" s="607" t="s">
        <v>114</v>
      </c>
      <c r="D13" s="607"/>
      <c r="E13" s="607"/>
      <c r="F13" s="607"/>
      <c r="G13" s="607"/>
      <c r="H13" s="607"/>
    </row>
    <row r="14" spans="2:8" ht="15" customHeight="1" x14ac:dyDescent="0.25"/>
    <row r="15" spans="2:8" ht="15" customHeight="1" x14ac:dyDescent="0.25"/>
    <row r="16" spans="2:8"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6">
    <mergeCell ref="C13:H13"/>
    <mergeCell ref="C2:H2"/>
    <mergeCell ref="B5:C7"/>
    <mergeCell ref="D6:F6"/>
    <mergeCell ref="H6:H7"/>
    <mergeCell ref="G6:G7"/>
  </mergeCells>
  <pageMargins left="0.75" right="0.75" top="1" bottom="1" header="0.5" footer="0.5"/>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G50"/>
  <sheetViews>
    <sheetView showGridLines="0" showRuler="0" workbookViewId="0"/>
  </sheetViews>
  <sheetFormatPr baseColWidth="10" defaultColWidth="13.33203125" defaultRowHeight="13.2" x14ac:dyDescent="0.25"/>
  <cols>
    <col min="1" max="1" width="11.77734375" customWidth="1"/>
    <col min="2" max="2" width="3.33203125" customWidth="1"/>
    <col min="3" max="3" width="43.77734375" customWidth="1"/>
    <col min="4" max="9" width="11.77734375" customWidth="1"/>
  </cols>
  <sheetData>
    <row r="1" spans="2:7" ht="15" customHeight="1" x14ac:dyDescent="0.25"/>
    <row r="2" spans="2:7" ht="15.6" x14ac:dyDescent="0.35">
      <c r="B2" s="32">
        <v>38</v>
      </c>
      <c r="C2" s="619" t="s">
        <v>47</v>
      </c>
      <c r="D2" s="619"/>
      <c r="E2" s="619"/>
      <c r="F2" s="619"/>
      <c r="G2" s="619"/>
    </row>
    <row r="3" spans="2:7" ht="15" customHeight="1" x14ac:dyDescent="0.25"/>
    <row r="4" spans="2:7" ht="22.5" customHeight="1" x14ac:dyDescent="0.35">
      <c r="B4" s="280"/>
      <c r="C4" s="695" t="s">
        <v>825</v>
      </c>
      <c r="D4" s="695" t="s">
        <v>826</v>
      </c>
      <c r="E4" s="695"/>
      <c r="F4" s="695" t="s">
        <v>827</v>
      </c>
      <c r="G4" s="695"/>
    </row>
    <row r="5" spans="2:7" ht="12.45" customHeight="1" x14ac:dyDescent="0.35">
      <c r="B5" s="280"/>
      <c r="C5" s="695"/>
      <c r="D5" s="339" t="s">
        <v>828</v>
      </c>
      <c r="E5" s="339" t="s">
        <v>829</v>
      </c>
      <c r="F5" s="339" t="s">
        <v>828</v>
      </c>
      <c r="G5" s="339" t="s">
        <v>829</v>
      </c>
    </row>
    <row r="6" spans="2:7" ht="14.1" customHeight="1" x14ac:dyDescent="0.25">
      <c r="B6" s="17">
        <v>1</v>
      </c>
      <c r="C6" s="64" t="s">
        <v>830</v>
      </c>
      <c r="D6" s="340">
        <v>-6.4000000000000001E-2</v>
      </c>
      <c r="E6" s="340">
        <v>-9.5000000000000001E-2</v>
      </c>
      <c r="F6" s="340">
        <v>-5.0000000000000001E-3</v>
      </c>
      <c r="G6" s="340">
        <v>-0.05</v>
      </c>
    </row>
    <row r="7" spans="2:7" ht="14.1" customHeight="1" x14ac:dyDescent="0.25">
      <c r="B7" s="17">
        <v>2</v>
      </c>
      <c r="C7" s="64" t="s">
        <v>831</v>
      </c>
      <c r="D7" s="340">
        <v>1.6E-2</v>
      </c>
      <c r="E7" s="340">
        <v>-5.6000000000000001E-2</v>
      </c>
      <c r="F7" s="340">
        <v>-4.0000000000000001E-3</v>
      </c>
      <c r="G7" s="340">
        <v>-6.2E-2</v>
      </c>
    </row>
    <row r="8" spans="2:7" ht="14.1" customHeight="1" x14ac:dyDescent="0.25">
      <c r="B8" s="17">
        <v>3</v>
      </c>
      <c r="C8" s="64" t="s">
        <v>832</v>
      </c>
      <c r="D8" s="340">
        <v>3.9E-2</v>
      </c>
      <c r="E8" s="340">
        <v>3.5999999999999997E-2</v>
      </c>
      <c r="F8" s="229"/>
      <c r="G8" s="229"/>
    </row>
    <row r="9" spans="2:7" ht="14.1" customHeight="1" x14ac:dyDescent="0.25">
      <c r="B9" s="17">
        <v>4</v>
      </c>
      <c r="C9" s="64" t="s">
        <v>833</v>
      </c>
      <c r="D9" s="340">
        <v>-4.2000000000000003E-2</v>
      </c>
      <c r="E9" s="340">
        <v>-0.11700000000000001</v>
      </c>
      <c r="F9" s="229"/>
      <c r="G9" s="229"/>
    </row>
    <row r="10" spans="2:7" ht="14.1" customHeight="1" x14ac:dyDescent="0.25">
      <c r="B10" s="17">
        <v>5</v>
      </c>
      <c r="C10" s="64" t="s">
        <v>834</v>
      </c>
      <c r="D10" s="340">
        <v>-5.6000000000000001E-2</v>
      </c>
      <c r="E10" s="340">
        <v>-0.126</v>
      </c>
      <c r="F10" s="229"/>
      <c r="G10" s="229"/>
    </row>
    <row r="11" spans="2:7" ht="14.1" customHeight="1" x14ac:dyDescent="0.25">
      <c r="B11" s="17">
        <v>6</v>
      </c>
      <c r="C11" s="64" t="s">
        <v>835</v>
      </c>
      <c r="D11" s="340">
        <v>5.1999999999999998E-2</v>
      </c>
      <c r="E11" s="340">
        <v>2.4E-2</v>
      </c>
      <c r="F11" s="229"/>
      <c r="G11" s="229"/>
    </row>
    <row r="12" spans="2:7" ht="15.75" customHeight="1" x14ac:dyDescent="0.35">
      <c r="B12" s="696" t="s">
        <v>272</v>
      </c>
      <c r="C12" s="696"/>
      <c r="D12" s="696"/>
      <c r="E12" s="696"/>
      <c r="F12" s="47"/>
      <c r="G12" s="47"/>
    </row>
    <row r="13" spans="2:7" ht="12.45" customHeight="1" x14ac:dyDescent="0.35">
      <c r="B13" s="694" t="s">
        <v>836</v>
      </c>
      <c r="C13" s="599"/>
      <c r="D13" s="599"/>
      <c r="E13" s="599"/>
      <c r="F13" s="341"/>
      <c r="G13" s="10"/>
    </row>
    <row r="14" spans="2:7" ht="12.45" customHeight="1" x14ac:dyDescent="0.35">
      <c r="B14" s="694" t="s">
        <v>837</v>
      </c>
      <c r="C14" s="599"/>
      <c r="D14" s="599"/>
      <c r="E14" s="599"/>
      <c r="F14" s="341"/>
      <c r="G14" s="10"/>
    </row>
    <row r="15" spans="2:7" ht="12.45" customHeight="1" x14ac:dyDescent="0.25">
      <c r="B15" s="341"/>
    </row>
    <row r="16" spans="2: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7">
    <mergeCell ref="B14:E14"/>
    <mergeCell ref="C2:G2"/>
    <mergeCell ref="D4:E4"/>
    <mergeCell ref="C4:C5"/>
    <mergeCell ref="F4:G4"/>
    <mergeCell ref="B12:E12"/>
    <mergeCell ref="B13:E1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50"/>
  <sheetViews>
    <sheetView showGridLines="0" showRuler="0" topLeftCell="A2" workbookViewId="0">
      <selection activeCell="C3" sqref="C3:H3"/>
    </sheetView>
  </sheetViews>
  <sheetFormatPr baseColWidth="10" defaultColWidth="13.33203125" defaultRowHeight="13.2" x14ac:dyDescent="0.25"/>
  <cols>
    <col min="1" max="1" width="6.77734375" customWidth="1"/>
    <col min="2" max="2" width="3.77734375" customWidth="1"/>
    <col min="3" max="3" width="59.33203125" customWidth="1"/>
    <col min="4" max="5" width="11.77734375" customWidth="1"/>
    <col min="6" max="6" width="13.109375" customWidth="1"/>
    <col min="7" max="7" width="11.77734375" customWidth="1"/>
    <col min="8" max="8" width="13.33203125" customWidth="1"/>
    <col min="9" max="11" width="11.77734375" customWidth="1"/>
    <col min="12" max="16" width="0" hidden="1"/>
  </cols>
  <sheetData>
    <row r="1" spans="2:16" ht="15" hidden="1" customHeight="1" x14ac:dyDescent="0.25"/>
    <row r="2" spans="2:16" ht="15" customHeight="1" x14ac:dyDescent="0.25"/>
    <row r="3" spans="2:16" ht="29.1" customHeight="1" x14ac:dyDescent="0.35">
      <c r="B3" s="32">
        <v>3</v>
      </c>
      <c r="C3" s="604" t="s">
        <v>5</v>
      </c>
      <c r="D3" s="604"/>
      <c r="E3" s="604"/>
      <c r="F3" s="604"/>
      <c r="G3" s="604"/>
      <c r="H3" s="604"/>
    </row>
    <row r="4" spans="2:16" ht="15" customHeight="1" x14ac:dyDescent="0.25">
      <c r="C4" s="33"/>
    </row>
    <row r="5" spans="2:16" ht="15" customHeight="1" x14ac:dyDescent="0.25"/>
    <row r="6" spans="2:16" ht="14.1" customHeight="1" x14ac:dyDescent="0.35">
      <c r="B6" s="10"/>
      <c r="C6" s="33"/>
      <c r="D6" s="12" t="s">
        <v>115</v>
      </c>
      <c r="E6" s="12" t="s">
        <v>116</v>
      </c>
      <c r="F6" s="12" t="s">
        <v>117</v>
      </c>
      <c r="G6" s="12" t="s">
        <v>118</v>
      </c>
      <c r="H6" s="12" t="s">
        <v>119</v>
      </c>
    </row>
    <row r="7" spans="2:16" ht="14.1" customHeight="1" x14ac:dyDescent="0.35">
      <c r="B7" s="10"/>
      <c r="C7" s="52"/>
      <c r="D7" s="600" t="s">
        <v>137</v>
      </c>
      <c r="E7" s="600" t="s">
        <v>138</v>
      </c>
      <c r="F7" s="600"/>
      <c r="G7" s="600"/>
      <c r="H7" s="600"/>
    </row>
    <row r="8" spans="2:16" ht="40.799999999999997" customHeight="1" x14ac:dyDescent="0.35">
      <c r="B8" s="11"/>
      <c r="C8" s="53"/>
      <c r="D8" s="600"/>
      <c r="E8" s="14" t="s">
        <v>139</v>
      </c>
      <c r="F8" s="14" t="s">
        <v>140</v>
      </c>
      <c r="G8" s="14" t="s">
        <v>141</v>
      </c>
      <c r="H8" s="14" t="s">
        <v>142</v>
      </c>
    </row>
    <row r="9" spans="2:16" ht="22.5" customHeight="1" x14ac:dyDescent="0.25">
      <c r="B9" s="39">
        <v>1</v>
      </c>
      <c r="C9" s="54" t="s">
        <v>143</v>
      </c>
      <c r="D9" s="55">
        <v>112250611</v>
      </c>
      <c r="E9" s="55">
        <v>103136706</v>
      </c>
      <c r="F9" s="55">
        <v>490663</v>
      </c>
      <c r="G9" s="55">
        <v>7215944</v>
      </c>
      <c r="H9" s="55">
        <v>1407299</v>
      </c>
      <c r="L9" s="599"/>
      <c r="M9" s="599"/>
      <c r="N9" s="599"/>
      <c r="O9" s="599"/>
      <c r="P9" s="599"/>
    </row>
    <row r="10" spans="2:16" ht="22.5" customHeight="1" x14ac:dyDescent="0.25">
      <c r="B10" s="39">
        <v>2</v>
      </c>
      <c r="C10" s="54" t="s">
        <v>144</v>
      </c>
      <c r="D10" s="55">
        <v>13065624</v>
      </c>
      <c r="E10" s="55">
        <v>17441</v>
      </c>
      <c r="F10" s="56"/>
      <c r="G10" s="55">
        <v>12006083</v>
      </c>
      <c r="H10" s="55">
        <v>1042100</v>
      </c>
      <c r="N10" s="599"/>
      <c r="O10" s="599"/>
      <c r="P10" s="599"/>
    </row>
    <row r="11" spans="2:16" ht="14.1" customHeight="1" x14ac:dyDescent="0.25">
      <c r="B11" s="39">
        <v>3</v>
      </c>
      <c r="C11" s="54" t="s">
        <v>145</v>
      </c>
      <c r="D11" s="55">
        <v>99184988</v>
      </c>
      <c r="E11" s="55">
        <v>103119265</v>
      </c>
      <c r="F11" s="55">
        <v>490663</v>
      </c>
      <c r="G11" s="55">
        <v>-4790139</v>
      </c>
      <c r="H11" s="55">
        <v>365199</v>
      </c>
    </row>
    <row r="12" spans="2:16" ht="14.1" customHeight="1" x14ac:dyDescent="0.25">
      <c r="B12" s="17">
        <v>4</v>
      </c>
      <c r="C12" s="57" t="s">
        <v>146</v>
      </c>
      <c r="D12" s="55">
        <v>24862881</v>
      </c>
      <c r="E12" s="55">
        <v>24862881</v>
      </c>
      <c r="F12" s="56"/>
      <c r="G12" s="56"/>
      <c r="H12" s="58"/>
    </row>
    <row r="13" spans="2:16" ht="14.1" customHeight="1" x14ac:dyDescent="0.25">
      <c r="B13" s="17">
        <v>5</v>
      </c>
      <c r="C13" s="57" t="s">
        <v>147</v>
      </c>
      <c r="D13" s="55">
        <v>-3656.5</v>
      </c>
      <c r="E13" s="56"/>
      <c r="F13" s="56"/>
      <c r="G13" s="55">
        <v>-3656</v>
      </c>
      <c r="H13" s="58"/>
    </row>
    <row r="14" spans="2:16" ht="22.5" customHeight="1" x14ac:dyDescent="0.25">
      <c r="B14" s="17">
        <v>6</v>
      </c>
      <c r="C14" s="57" t="s">
        <v>148</v>
      </c>
      <c r="D14" s="55">
        <v>5245699.83</v>
      </c>
      <c r="E14" s="56"/>
      <c r="F14" s="56"/>
      <c r="G14" s="55">
        <v>5610899</v>
      </c>
      <c r="H14" s="59">
        <v>-365199</v>
      </c>
    </row>
    <row r="15" spans="2:16" ht="14.1" customHeight="1" x14ac:dyDescent="0.25">
      <c r="B15" s="17">
        <v>7</v>
      </c>
      <c r="C15" s="57" t="s">
        <v>149</v>
      </c>
      <c r="D15" s="55">
        <v>-496905.57</v>
      </c>
      <c r="E15" s="55">
        <v>-496906</v>
      </c>
      <c r="F15" s="56"/>
      <c r="G15" s="56"/>
      <c r="H15" s="58"/>
    </row>
    <row r="16" spans="2:16" ht="14.1" customHeight="1" x14ac:dyDescent="0.25">
      <c r="B16" s="17">
        <v>8</v>
      </c>
      <c r="C16" s="57" t="s">
        <v>150</v>
      </c>
      <c r="D16" s="55">
        <v>-2234574.29</v>
      </c>
      <c r="E16" s="55">
        <v>-2234574</v>
      </c>
      <c r="F16" s="56"/>
      <c r="G16" s="56"/>
      <c r="H16" s="58"/>
    </row>
    <row r="17" spans="2:16" ht="14.1" customHeight="1" x14ac:dyDescent="0.25">
      <c r="B17" s="17">
        <v>9</v>
      </c>
      <c r="C17" s="57" t="s">
        <v>151</v>
      </c>
      <c r="D17" s="55">
        <v>-19857611.800000001</v>
      </c>
      <c r="E17" s="55">
        <v>-19857612</v>
      </c>
      <c r="F17" s="56"/>
      <c r="G17" s="56"/>
      <c r="H17" s="58"/>
    </row>
    <row r="18" spans="2:16" ht="14.1" customHeight="1" x14ac:dyDescent="0.25">
      <c r="B18" s="17">
        <v>10</v>
      </c>
      <c r="C18" s="57" t="s">
        <v>152</v>
      </c>
      <c r="D18" s="55">
        <v>-96624</v>
      </c>
      <c r="E18" s="56"/>
      <c r="F18" s="55">
        <v>-96624</v>
      </c>
      <c r="G18" s="56"/>
      <c r="H18" s="58"/>
    </row>
    <row r="19" spans="2:16" ht="14.1" customHeight="1" x14ac:dyDescent="0.25">
      <c r="B19" s="17">
        <v>11</v>
      </c>
      <c r="C19" s="57" t="s">
        <v>153</v>
      </c>
      <c r="D19" s="55">
        <v>-534098</v>
      </c>
      <c r="E19" s="55">
        <v>-534098</v>
      </c>
      <c r="F19" s="56"/>
      <c r="G19" s="56"/>
      <c r="H19" s="58"/>
    </row>
    <row r="20" spans="2:16" ht="14.1" customHeight="1" x14ac:dyDescent="0.25">
      <c r="B20" s="39">
        <v>12</v>
      </c>
      <c r="C20" s="54" t="s">
        <v>154</v>
      </c>
      <c r="D20" s="60">
        <v>106070099</v>
      </c>
      <c r="E20" s="60">
        <v>104858957</v>
      </c>
      <c r="F20" s="60">
        <v>394039</v>
      </c>
      <c r="G20" s="60">
        <v>817103</v>
      </c>
      <c r="H20" s="55">
        <v>0</v>
      </c>
      <c r="P20" s="50"/>
    </row>
    <row r="21" spans="2:16" ht="14.1" customHeight="1" x14ac:dyDescent="0.35">
      <c r="B21" s="47"/>
      <c r="C21" s="48"/>
      <c r="D21" s="48"/>
      <c r="E21" s="48"/>
      <c r="F21" s="48"/>
      <c r="G21" s="598" t="s">
        <v>114</v>
      </c>
      <c r="H21" s="598"/>
    </row>
    <row r="22" spans="2:16" ht="15" customHeight="1" x14ac:dyDescent="0.25"/>
    <row r="23" spans="2:16" ht="15" customHeight="1" x14ac:dyDescent="0.25"/>
    <row r="24" spans="2:16" ht="15" customHeight="1" x14ac:dyDescent="0.25"/>
    <row r="25" spans="2:16" ht="15" customHeight="1" x14ac:dyDescent="0.25"/>
    <row r="26" spans="2:16" ht="15" customHeight="1" x14ac:dyDescent="0.25"/>
    <row r="27" spans="2:16" ht="15" customHeight="1" x14ac:dyDescent="0.25"/>
    <row r="28" spans="2:16" ht="15" customHeight="1" x14ac:dyDescent="0.25"/>
    <row r="29" spans="2:16" ht="15" customHeight="1" x14ac:dyDescent="0.25"/>
    <row r="30" spans="2:16" ht="15" customHeight="1" x14ac:dyDescent="0.25"/>
    <row r="31" spans="2:16" ht="15" customHeight="1" x14ac:dyDescent="0.25"/>
    <row r="32" spans="2:16"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8">
    <mergeCell ref="C3:H3"/>
    <mergeCell ref="P9:P10"/>
    <mergeCell ref="G21:H21"/>
    <mergeCell ref="D7:D8"/>
    <mergeCell ref="E7:H7"/>
    <mergeCell ref="L9:M9"/>
    <mergeCell ref="N9:N10"/>
    <mergeCell ref="O9:O10"/>
  </mergeCells>
  <pageMargins left="0.75" right="0.75" top="1" bottom="1" header="0.5" footer="0.5"/>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L50"/>
  <sheetViews>
    <sheetView showGridLines="0" showRuler="0" workbookViewId="0"/>
  </sheetViews>
  <sheetFormatPr baseColWidth="10" defaultColWidth="13.33203125" defaultRowHeight="13.2" x14ac:dyDescent="0.25"/>
  <cols>
    <col min="1" max="1" width="12" customWidth="1"/>
    <col min="2" max="2" width="5.5546875" customWidth="1"/>
    <col min="3" max="3" width="59.5546875" customWidth="1"/>
    <col min="4" max="15" width="12" customWidth="1"/>
  </cols>
  <sheetData>
    <row r="1" spans="2:12" ht="15" customHeight="1" x14ac:dyDescent="0.25"/>
    <row r="2" spans="2:12" ht="15" customHeight="1" x14ac:dyDescent="0.25"/>
    <row r="3" spans="2:12" ht="15" customHeight="1" x14ac:dyDescent="0.35">
      <c r="B3" s="32">
        <v>39</v>
      </c>
      <c r="C3" s="9" t="s">
        <v>49</v>
      </c>
    </row>
    <row r="4" spans="2:12" ht="15" customHeight="1" x14ac:dyDescent="0.25"/>
    <row r="5" spans="2:12" ht="14.1" customHeight="1" x14ac:dyDescent="0.35">
      <c r="B5" s="11"/>
      <c r="C5" s="342"/>
      <c r="D5" s="12" t="s">
        <v>115</v>
      </c>
      <c r="E5" s="12" t="s">
        <v>116</v>
      </c>
      <c r="F5" s="12" t="s">
        <v>117</v>
      </c>
      <c r="G5" s="12" t="s">
        <v>118</v>
      </c>
      <c r="H5" s="12" t="s">
        <v>119</v>
      </c>
      <c r="I5" s="12" t="s">
        <v>120</v>
      </c>
      <c r="J5" s="12" t="s">
        <v>121</v>
      </c>
      <c r="K5" s="12" t="s">
        <v>204</v>
      </c>
    </row>
    <row r="6" spans="2:12" ht="15.75" customHeight="1" x14ac:dyDescent="0.35">
      <c r="B6" s="280"/>
      <c r="C6" s="173" t="s">
        <v>838</v>
      </c>
      <c r="D6" s="697" t="s">
        <v>839</v>
      </c>
      <c r="E6" s="697"/>
      <c r="F6" s="697"/>
      <c r="G6" s="698"/>
      <c r="H6" s="699" t="s">
        <v>840</v>
      </c>
      <c r="I6" s="699"/>
      <c r="J6" s="699"/>
      <c r="K6" s="700"/>
    </row>
    <row r="7" spans="2:12" ht="14.1" customHeight="1" x14ac:dyDescent="0.35">
      <c r="B7" s="12" t="s">
        <v>841</v>
      </c>
      <c r="C7" s="343" t="s">
        <v>842</v>
      </c>
      <c r="D7" s="344">
        <v>45291</v>
      </c>
      <c r="E7" s="344">
        <v>45199</v>
      </c>
      <c r="F7" s="344">
        <v>45107</v>
      </c>
      <c r="G7" s="344">
        <v>45016</v>
      </c>
      <c r="H7" s="344">
        <v>45291</v>
      </c>
      <c r="I7" s="344">
        <v>45199</v>
      </c>
      <c r="J7" s="344">
        <v>45107</v>
      </c>
      <c r="K7" s="345">
        <v>45016</v>
      </c>
      <c r="L7" s="299"/>
    </row>
    <row r="8" spans="2:12" ht="14.1" customHeight="1" x14ac:dyDescent="0.25">
      <c r="B8" s="12" t="s">
        <v>843</v>
      </c>
      <c r="C8" s="173" t="s">
        <v>844</v>
      </c>
      <c r="D8" s="346">
        <v>12</v>
      </c>
      <c r="E8" s="346">
        <v>12</v>
      </c>
      <c r="F8" s="346">
        <v>12</v>
      </c>
      <c r="G8" s="347">
        <v>12</v>
      </c>
      <c r="H8" s="348">
        <v>12</v>
      </c>
      <c r="I8" s="346">
        <v>12</v>
      </c>
      <c r="J8" s="346">
        <v>12</v>
      </c>
      <c r="K8" s="346">
        <v>12</v>
      </c>
    </row>
    <row r="9" spans="2:12" ht="14.1" customHeight="1" x14ac:dyDescent="0.25">
      <c r="B9" s="12"/>
      <c r="C9" s="23" t="s">
        <v>845</v>
      </c>
      <c r="D9" s="58"/>
      <c r="E9" s="58"/>
      <c r="F9" s="58"/>
      <c r="G9" s="349"/>
      <c r="H9" s="350"/>
      <c r="I9" s="58"/>
      <c r="J9" s="58"/>
      <c r="K9" s="23"/>
    </row>
    <row r="10" spans="2:12" ht="14.1" customHeight="1" x14ac:dyDescent="0.25">
      <c r="B10" s="351">
        <v>1</v>
      </c>
      <c r="C10" s="352" t="s">
        <v>846</v>
      </c>
      <c r="D10" s="353"/>
      <c r="E10" s="353"/>
      <c r="F10" s="353"/>
      <c r="G10" s="354"/>
      <c r="H10" s="355">
        <v>19624</v>
      </c>
      <c r="I10" s="172">
        <v>19263</v>
      </c>
      <c r="J10" s="172">
        <v>19441</v>
      </c>
      <c r="K10" s="172">
        <v>20062</v>
      </c>
    </row>
    <row r="11" spans="2:12" ht="14.1" customHeight="1" x14ac:dyDescent="0.25">
      <c r="B11" s="12"/>
      <c r="C11" s="23" t="s">
        <v>847</v>
      </c>
      <c r="D11" s="58"/>
      <c r="E11" s="58"/>
      <c r="F11" s="58"/>
      <c r="G11" s="349"/>
      <c r="H11" s="350"/>
      <c r="I11" s="58"/>
      <c r="J11" s="58"/>
      <c r="K11" s="58"/>
    </row>
    <row r="12" spans="2:12" ht="14.1" customHeight="1" x14ac:dyDescent="0.25">
      <c r="B12" s="351">
        <v>2</v>
      </c>
      <c r="C12" s="352" t="s">
        <v>848</v>
      </c>
      <c r="D12" s="172">
        <v>47339</v>
      </c>
      <c r="E12" s="172">
        <v>47353</v>
      </c>
      <c r="F12" s="172">
        <v>47677</v>
      </c>
      <c r="G12" s="356">
        <v>47915</v>
      </c>
      <c r="H12" s="355">
        <v>2710</v>
      </c>
      <c r="I12" s="172">
        <v>2868</v>
      </c>
      <c r="J12" s="172">
        <v>3017</v>
      </c>
      <c r="K12" s="172">
        <v>3111</v>
      </c>
    </row>
    <row r="13" spans="2:12" ht="14.1" customHeight="1" x14ac:dyDescent="0.25">
      <c r="B13" s="351">
        <v>3</v>
      </c>
      <c r="C13" s="357" t="s">
        <v>849</v>
      </c>
      <c r="D13" s="172">
        <v>27346</v>
      </c>
      <c r="E13" s="172">
        <v>28685</v>
      </c>
      <c r="F13" s="172">
        <v>29585</v>
      </c>
      <c r="G13" s="356">
        <v>30126</v>
      </c>
      <c r="H13" s="355">
        <v>1367</v>
      </c>
      <c r="I13" s="172">
        <v>1434</v>
      </c>
      <c r="J13" s="172">
        <v>1479</v>
      </c>
      <c r="K13" s="172">
        <v>1506</v>
      </c>
    </row>
    <row r="14" spans="2:12" ht="14.1" customHeight="1" x14ac:dyDescent="0.25">
      <c r="B14" s="351">
        <v>4</v>
      </c>
      <c r="C14" s="357" t="s">
        <v>850</v>
      </c>
      <c r="D14" s="172">
        <v>12848</v>
      </c>
      <c r="E14" s="172">
        <v>13863</v>
      </c>
      <c r="F14" s="172">
        <v>14982</v>
      </c>
      <c r="G14" s="356">
        <v>15685</v>
      </c>
      <c r="H14" s="355">
        <v>1343</v>
      </c>
      <c r="I14" s="172">
        <v>1434</v>
      </c>
      <c r="J14" s="172">
        <v>1538</v>
      </c>
      <c r="K14" s="172">
        <v>1604</v>
      </c>
    </row>
    <row r="15" spans="2:12" ht="14.1" customHeight="1" x14ac:dyDescent="0.25">
      <c r="B15" s="351">
        <v>5</v>
      </c>
      <c r="C15" s="352" t="s">
        <v>851</v>
      </c>
      <c r="D15" s="172">
        <v>24430</v>
      </c>
      <c r="E15" s="172">
        <v>24429</v>
      </c>
      <c r="F15" s="172">
        <v>25074</v>
      </c>
      <c r="G15" s="356">
        <v>26091</v>
      </c>
      <c r="H15" s="355">
        <v>9505</v>
      </c>
      <c r="I15" s="172">
        <v>9224</v>
      </c>
      <c r="J15" s="172">
        <v>9084</v>
      </c>
      <c r="K15" s="172">
        <v>9132</v>
      </c>
    </row>
    <row r="16" spans="2:12" ht="22.5" customHeight="1" x14ac:dyDescent="0.25">
      <c r="B16" s="351">
        <v>6</v>
      </c>
      <c r="C16" s="357" t="s">
        <v>852</v>
      </c>
      <c r="D16" s="172">
        <v>11020</v>
      </c>
      <c r="E16" s="172">
        <v>12086</v>
      </c>
      <c r="F16" s="172">
        <v>14291</v>
      </c>
      <c r="G16" s="356">
        <v>16256</v>
      </c>
      <c r="H16" s="355">
        <v>2589</v>
      </c>
      <c r="I16" s="172">
        <v>2850</v>
      </c>
      <c r="J16" s="172">
        <v>3393</v>
      </c>
      <c r="K16" s="172">
        <v>3881</v>
      </c>
    </row>
    <row r="17" spans="2:11" ht="14.1" customHeight="1" x14ac:dyDescent="0.25">
      <c r="B17" s="351">
        <v>7</v>
      </c>
      <c r="C17" s="357" t="s">
        <v>853</v>
      </c>
      <c r="D17" s="172">
        <v>13360</v>
      </c>
      <c r="E17" s="172">
        <v>12301</v>
      </c>
      <c r="F17" s="172">
        <v>10729</v>
      </c>
      <c r="G17" s="356">
        <v>9782</v>
      </c>
      <c r="H17" s="355">
        <v>6867</v>
      </c>
      <c r="I17" s="172">
        <v>6333</v>
      </c>
      <c r="J17" s="172">
        <v>5638</v>
      </c>
      <c r="K17" s="172">
        <v>5198</v>
      </c>
    </row>
    <row r="18" spans="2:11" ht="14.1" customHeight="1" x14ac:dyDescent="0.25">
      <c r="B18" s="351">
        <v>8</v>
      </c>
      <c r="C18" s="357" t="s">
        <v>854</v>
      </c>
      <c r="D18" s="172">
        <v>49</v>
      </c>
      <c r="E18" s="172">
        <v>42</v>
      </c>
      <c r="F18" s="172">
        <v>54</v>
      </c>
      <c r="G18" s="356">
        <v>52</v>
      </c>
      <c r="H18" s="355">
        <v>49</v>
      </c>
      <c r="I18" s="172">
        <v>42</v>
      </c>
      <c r="J18" s="172">
        <v>54</v>
      </c>
      <c r="K18" s="172">
        <v>52</v>
      </c>
    </row>
    <row r="19" spans="2:11" ht="14.1" customHeight="1" x14ac:dyDescent="0.25">
      <c r="B19" s="351">
        <v>9</v>
      </c>
      <c r="C19" s="352" t="s">
        <v>855</v>
      </c>
      <c r="D19" s="353"/>
      <c r="E19" s="353"/>
      <c r="F19" s="353"/>
      <c r="G19" s="354"/>
      <c r="H19" s="355">
        <v>268</v>
      </c>
      <c r="I19" s="172">
        <v>173</v>
      </c>
      <c r="J19" s="172">
        <v>132</v>
      </c>
      <c r="K19" s="172">
        <v>93</v>
      </c>
    </row>
    <row r="20" spans="2:11" ht="14.1" customHeight="1" x14ac:dyDescent="0.25">
      <c r="B20" s="351">
        <v>10</v>
      </c>
      <c r="C20" s="352" t="s">
        <v>856</v>
      </c>
      <c r="D20" s="172">
        <v>13903</v>
      </c>
      <c r="E20" s="172">
        <v>14017</v>
      </c>
      <c r="F20" s="172">
        <v>13896</v>
      </c>
      <c r="G20" s="356">
        <v>13656</v>
      </c>
      <c r="H20" s="355">
        <v>1262</v>
      </c>
      <c r="I20" s="172">
        <v>1239</v>
      </c>
      <c r="J20" s="172">
        <v>1289</v>
      </c>
      <c r="K20" s="172">
        <v>1240</v>
      </c>
    </row>
    <row r="21" spans="2:11" ht="22.5" customHeight="1" x14ac:dyDescent="0.25">
      <c r="B21" s="351">
        <v>11</v>
      </c>
      <c r="C21" s="357" t="s">
        <v>857</v>
      </c>
      <c r="D21" s="172">
        <v>243</v>
      </c>
      <c r="E21" s="172">
        <v>230</v>
      </c>
      <c r="F21" s="172">
        <v>220</v>
      </c>
      <c r="G21" s="356">
        <v>185</v>
      </c>
      <c r="H21" s="355">
        <v>243</v>
      </c>
      <c r="I21" s="172">
        <v>230</v>
      </c>
      <c r="J21" s="172">
        <v>220</v>
      </c>
      <c r="K21" s="172">
        <v>185</v>
      </c>
    </row>
    <row r="22" spans="2:11" ht="14.1" customHeight="1" x14ac:dyDescent="0.25">
      <c r="B22" s="351">
        <v>12</v>
      </c>
      <c r="C22" s="357" t="s">
        <v>858</v>
      </c>
      <c r="D22" s="172">
        <v>14</v>
      </c>
      <c r="E22" s="172">
        <v>17</v>
      </c>
      <c r="F22" s="172">
        <v>102</v>
      </c>
      <c r="G22" s="356">
        <v>98</v>
      </c>
      <c r="H22" s="355">
        <v>14</v>
      </c>
      <c r="I22" s="172">
        <v>17</v>
      </c>
      <c r="J22" s="172">
        <v>102</v>
      </c>
      <c r="K22" s="172">
        <v>98</v>
      </c>
    </row>
    <row r="23" spans="2:11" ht="14.1" customHeight="1" x14ac:dyDescent="0.25">
      <c r="B23" s="351">
        <v>13</v>
      </c>
      <c r="C23" s="357" t="s">
        <v>859</v>
      </c>
      <c r="D23" s="172">
        <v>13645</v>
      </c>
      <c r="E23" s="172">
        <v>13770</v>
      </c>
      <c r="F23" s="172">
        <v>13573</v>
      </c>
      <c r="G23" s="356">
        <v>13374</v>
      </c>
      <c r="H23" s="355">
        <v>1005</v>
      </c>
      <c r="I23" s="172">
        <v>992</v>
      </c>
      <c r="J23" s="172">
        <v>966</v>
      </c>
      <c r="K23" s="172">
        <v>957</v>
      </c>
    </row>
    <row r="24" spans="2:11" ht="14.1" customHeight="1" x14ac:dyDescent="0.25">
      <c r="B24" s="351">
        <v>14</v>
      </c>
      <c r="C24" s="352" t="s">
        <v>860</v>
      </c>
      <c r="D24" s="172">
        <v>459</v>
      </c>
      <c r="E24" s="172">
        <v>636</v>
      </c>
      <c r="F24" s="172">
        <v>803</v>
      </c>
      <c r="G24" s="356">
        <v>824</v>
      </c>
      <c r="H24" s="355">
        <v>389</v>
      </c>
      <c r="I24" s="172">
        <v>567</v>
      </c>
      <c r="J24" s="172">
        <v>734</v>
      </c>
      <c r="K24" s="172">
        <v>754</v>
      </c>
    </row>
    <row r="25" spans="2:11" ht="14.1" customHeight="1" x14ac:dyDescent="0.25">
      <c r="B25" s="351">
        <v>15</v>
      </c>
      <c r="C25" s="352" t="s">
        <v>861</v>
      </c>
      <c r="D25" s="172">
        <v>4828</v>
      </c>
      <c r="E25" s="172">
        <v>4864</v>
      </c>
      <c r="F25" s="172">
        <v>5113</v>
      </c>
      <c r="G25" s="356">
        <v>5284</v>
      </c>
      <c r="H25" s="355">
        <v>813</v>
      </c>
      <c r="I25" s="172">
        <v>804</v>
      </c>
      <c r="J25" s="172">
        <v>783</v>
      </c>
      <c r="K25" s="172">
        <v>759</v>
      </c>
    </row>
    <row r="26" spans="2:11" ht="14.1" customHeight="1" x14ac:dyDescent="0.25">
      <c r="B26" s="351">
        <v>16</v>
      </c>
      <c r="C26" s="352" t="s">
        <v>862</v>
      </c>
      <c r="D26" s="353"/>
      <c r="E26" s="353"/>
      <c r="F26" s="353"/>
      <c r="G26" s="354"/>
      <c r="H26" s="355">
        <v>14946</v>
      </c>
      <c r="I26" s="172">
        <v>14875</v>
      </c>
      <c r="J26" s="172">
        <v>15040</v>
      </c>
      <c r="K26" s="172">
        <v>15088</v>
      </c>
    </row>
    <row r="27" spans="2:11" ht="14.1" customHeight="1" x14ac:dyDescent="0.35">
      <c r="B27" s="280"/>
      <c r="C27" s="23" t="s">
        <v>863</v>
      </c>
      <c r="D27" s="58"/>
      <c r="E27" s="58"/>
      <c r="F27" s="58"/>
      <c r="G27" s="349"/>
      <c r="H27" s="350"/>
      <c r="I27" s="58"/>
      <c r="J27" s="58"/>
      <c r="K27" s="58"/>
    </row>
    <row r="28" spans="2:11" ht="22.5" customHeight="1" x14ac:dyDescent="0.25">
      <c r="B28" s="351">
        <v>17</v>
      </c>
      <c r="C28" s="352" t="s">
        <v>864</v>
      </c>
      <c r="D28" s="172">
        <v>4001</v>
      </c>
      <c r="E28" s="172">
        <v>3640</v>
      </c>
      <c r="F28" s="172">
        <v>3165</v>
      </c>
      <c r="G28" s="356">
        <v>2842</v>
      </c>
      <c r="H28" s="355">
        <v>48</v>
      </c>
      <c r="I28" s="172">
        <v>48</v>
      </c>
      <c r="J28" s="172">
        <v>32</v>
      </c>
      <c r="K28" s="172">
        <v>25</v>
      </c>
    </row>
    <row r="29" spans="2:11" ht="14.1" customHeight="1" x14ac:dyDescent="0.25">
      <c r="B29" s="351">
        <v>18</v>
      </c>
      <c r="C29" s="352" t="s">
        <v>865</v>
      </c>
      <c r="D29" s="172">
        <v>6171</v>
      </c>
      <c r="E29" s="172">
        <v>6194</v>
      </c>
      <c r="F29" s="172">
        <v>6270</v>
      </c>
      <c r="G29" s="356">
        <v>6171</v>
      </c>
      <c r="H29" s="355">
        <v>4760</v>
      </c>
      <c r="I29" s="172">
        <v>4821</v>
      </c>
      <c r="J29" s="172">
        <v>4884</v>
      </c>
      <c r="K29" s="172">
        <v>4803</v>
      </c>
    </row>
    <row r="30" spans="2:11" ht="14.1" customHeight="1" x14ac:dyDescent="0.25">
      <c r="B30" s="351">
        <v>19</v>
      </c>
      <c r="C30" s="352" t="s">
        <v>866</v>
      </c>
      <c r="D30" s="172">
        <v>356</v>
      </c>
      <c r="E30" s="172">
        <v>261</v>
      </c>
      <c r="F30" s="172">
        <v>251</v>
      </c>
      <c r="G30" s="356">
        <v>61</v>
      </c>
      <c r="H30" s="355">
        <v>553</v>
      </c>
      <c r="I30" s="172">
        <v>383</v>
      </c>
      <c r="J30" s="172">
        <v>358</v>
      </c>
      <c r="K30" s="172">
        <v>161</v>
      </c>
    </row>
    <row r="31" spans="2:11" ht="40.799999999999997" customHeight="1" x14ac:dyDescent="0.25">
      <c r="B31" s="12" t="s">
        <v>258</v>
      </c>
      <c r="C31" s="352" t="s">
        <v>867</v>
      </c>
      <c r="D31" s="353"/>
      <c r="E31" s="353"/>
      <c r="F31" s="353"/>
      <c r="G31" s="354"/>
      <c r="H31" s="355">
        <v>0</v>
      </c>
      <c r="I31" s="172">
        <v>0</v>
      </c>
      <c r="J31" s="172">
        <v>0</v>
      </c>
      <c r="K31" s="172">
        <v>0</v>
      </c>
    </row>
    <row r="32" spans="2:11" ht="22.5" customHeight="1" x14ac:dyDescent="0.25">
      <c r="B32" s="12" t="s">
        <v>868</v>
      </c>
      <c r="C32" s="352" t="s">
        <v>869</v>
      </c>
      <c r="D32" s="353"/>
      <c r="E32" s="353"/>
      <c r="F32" s="353"/>
      <c r="G32" s="354"/>
      <c r="H32" s="355">
        <v>0</v>
      </c>
      <c r="I32" s="172">
        <v>0</v>
      </c>
      <c r="J32" s="172">
        <v>0</v>
      </c>
      <c r="K32" s="172">
        <v>0</v>
      </c>
    </row>
    <row r="33" spans="2:11" ht="14.1" customHeight="1" x14ac:dyDescent="0.25">
      <c r="B33" s="351">
        <v>20</v>
      </c>
      <c r="C33" s="352" t="s">
        <v>870</v>
      </c>
      <c r="D33" s="172">
        <v>10528</v>
      </c>
      <c r="E33" s="172">
        <v>10095</v>
      </c>
      <c r="F33" s="172">
        <v>9685</v>
      </c>
      <c r="G33" s="356">
        <v>9073</v>
      </c>
      <c r="H33" s="355">
        <v>5361</v>
      </c>
      <c r="I33" s="172">
        <v>5252</v>
      </c>
      <c r="J33" s="172">
        <v>5274</v>
      </c>
      <c r="K33" s="172">
        <v>4989</v>
      </c>
    </row>
    <row r="34" spans="2:11" ht="22.5" customHeight="1" x14ac:dyDescent="0.25">
      <c r="B34" s="12" t="s">
        <v>871</v>
      </c>
      <c r="C34" s="357" t="s">
        <v>872</v>
      </c>
      <c r="D34" s="172">
        <v>0</v>
      </c>
      <c r="E34" s="172">
        <v>0</v>
      </c>
      <c r="F34" s="172">
        <v>0</v>
      </c>
      <c r="G34" s="356">
        <v>0</v>
      </c>
      <c r="H34" s="355">
        <v>0</v>
      </c>
      <c r="I34" s="172">
        <v>0</v>
      </c>
      <c r="J34" s="172">
        <v>0</v>
      </c>
      <c r="K34" s="172">
        <v>0</v>
      </c>
    </row>
    <row r="35" spans="2:11" ht="22.5" customHeight="1" x14ac:dyDescent="0.25">
      <c r="B35" s="12" t="s">
        <v>873</v>
      </c>
      <c r="C35" s="357" t="s">
        <v>874</v>
      </c>
      <c r="D35" s="172">
        <v>0</v>
      </c>
      <c r="E35" s="172">
        <v>0</v>
      </c>
      <c r="F35" s="172">
        <v>0</v>
      </c>
      <c r="G35" s="356">
        <v>0</v>
      </c>
      <c r="H35" s="355">
        <v>0</v>
      </c>
      <c r="I35" s="172">
        <v>0</v>
      </c>
      <c r="J35" s="172">
        <v>0</v>
      </c>
      <c r="K35" s="172">
        <v>0</v>
      </c>
    </row>
    <row r="36" spans="2:11" ht="14.1" customHeight="1" x14ac:dyDescent="0.25">
      <c r="B36" s="12" t="s">
        <v>875</v>
      </c>
      <c r="C36" s="357" t="s">
        <v>876</v>
      </c>
      <c r="D36" s="172">
        <v>10528</v>
      </c>
      <c r="E36" s="172">
        <v>10095</v>
      </c>
      <c r="F36" s="172">
        <v>9685</v>
      </c>
      <c r="G36" s="356">
        <v>9073</v>
      </c>
      <c r="H36" s="355">
        <v>5361</v>
      </c>
      <c r="I36" s="172">
        <v>5252</v>
      </c>
      <c r="J36" s="172">
        <v>5274</v>
      </c>
      <c r="K36" s="172">
        <v>4989</v>
      </c>
    </row>
    <row r="37" spans="2:11" ht="14.1" customHeight="1" x14ac:dyDescent="0.25">
      <c r="B37" s="12" t="s">
        <v>877</v>
      </c>
      <c r="C37" s="343" t="s">
        <v>878</v>
      </c>
      <c r="D37" s="358"/>
      <c r="E37" s="358"/>
      <c r="F37" s="358"/>
      <c r="G37" s="359"/>
      <c r="H37" s="355">
        <v>19624</v>
      </c>
      <c r="I37" s="172">
        <v>19263</v>
      </c>
      <c r="J37" s="172">
        <v>19441</v>
      </c>
      <c r="K37" s="172">
        <v>20062</v>
      </c>
    </row>
    <row r="38" spans="2:11" ht="14.1" customHeight="1" x14ac:dyDescent="0.25">
      <c r="B38" s="351">
        <v>22</v>
      </c>
      <c r="C38" s="360" t="s">
        <v>879</v>
      </c>
      <c r="D38" s="358"/>
      <c r="E38" s="358"/>
      <c r="F38" s="358"/>
      <c r="G38" s="359"/>
      <c r="H38" s="361">
        <v>9585</v>
      </c>
      <c r="I38" s="142">
        <v>9624</v>
      </c>
      <c r="J38" s="142">
        <v>9766</v>
      </c>
      <c r="K38" s="142">
        <v>10099</v>
      </c>
    </row>
    <row r="39" spans="2:11" ht="14.1" customHeight="1" x14ac:dyDescent="0.25">
      <c r="B39" s="351">
        <v>23</v>
      </c>
      <c r="C39" s="360" t="s">
        <v>880</v>
      </c>
      <c r="D39" s="358"/>
      <c r="E39" s="358"/>
      <c r="F39" s="358"/>
      <c r="G39" s="359"/>
      <c r="H39" s="362">
        <v>2.0628000000000002</v>
      </c>
      <c r="I39" s="363">
        <v>2.0164</v>
      </c>
      <c r="J39" s="363">
        <v>2.0085999999999999</v>
      </c>
      <c r="K39" s="363">
        <v>1.984</v>
      </c>
    </row>
    <row r="40" spans="2:11" ht="15.6" x14ac:dyDescent="0.35">
      <c r="B40" s="47"/>
      <c r="C40" s="364"/>
      <c r="D40" s="211"/>
      <c r="E40" s="211"/>
      <c r="F40" s="211"/>
      <c r="G40" s="211"/>
      <c r="H40" s="365"/>
      <c r="I40" s="365"/>
      <c r="J40" s="701" t="s">
        <v>363</v>
      </c>
      <c r="K40" s="701"/>
    </row>
    <row r="41" spans="2:11" ht="15" customHeight="1" x14ac:dyDescent="0.25"/>
    <row r="42" spans="2:11" ht="14.1" customHeight="1" x14ac:dyDescent="0.25">
      <c r="B42" s="311" t="s">
        <v>415</v>
      </c>
      <c r="C42" s="311" t="s">
        <v>881</v>
      </c>
    </row>
    <row r="43" spans="2:11" ht="75.75" customHeight="1" x14ac:dyDescent="0.25">
      <c r="B43" s="311"/>
    </row>
    <row r="44" spans="2:11" ht="15" customHeight="1" x14ac:dyDescent="0.25"/>
    <row r="45" spans="2:11" ht="15" customHeight="1" x14ac:dyDescent="0.25"/>
    <row r="46" spans="2:11" ht="15" customHeight="1" x14ac:dyDescent="0.25"/>
    <row r="47" spans="2:11" ht="15" customHeight="1" x14ac:dyDescent="0.25"/>
    <row r="48" spans="2:11" ht="15" customHeight="1" x14ac:dyDescent="0.25"/>
    <row r="49" ht="15" customHeight="1" x14ac:dyDescent="0.25"/>
    <row r="50" ht="15" customHeight="1" x14ac:dyDescent="0.25"/>
  </sheetData>
  <mergeCells count="3">
    <mergeCell ref="D6:G6"/>
    <mergeCell ref="H6:K6"/>
    <mergeCell ref="J40:K40"/>
  </mergeCells>
  <pageMargins left="0.75" right="0.75" top="1" bottom="1" header="0.5" footer="0.5"/>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H50"/>
  <sheetViews>
    <sheetView showGridLines="0" showRuler="0" workbookViewId="0"/>
  </sheetViews>
  <sheetFormatPr baseColWidth="10" defaultColWidth="13.33203125" defaultRowHeight="13.2" x14ac:dyDescent="0.25"/>
  <cols>
    <col min="1" max="1" width="12" customWidth="1"/>
    <col min="2" max="2" width="5" customWidth="1"/>
    <col min="3" max="3" width="87.109375" customWidth="1"/>
    <col min="4" max="4" width="15.21875" customWidth="1"/>
    <col min="5" max="12" width="12" customWidth="1"/>
  </cols>
  <sheetData>
    <row r="1" spans="2:8" ht="15" customHeight="1" x14ac:dyDescent="0.25"/>
    <row r="2" spans="2:8" ht="15" customHeight="1" x14ac:dyDescent="0.25"/>
    <row r="3" spans="2:8" ht="15" customHeight="1" x14ac:dyDescent="0.35">
      <c r="B3" s="32">
        <v>40</v>
      </c>
      <c r="C3" s="9" t="s">
        <v>50</v>
      </c>
    </row>
    <row r="4" spans="2:8" ht="15" customHeight="1" x14ac:dyDescent="0.25"/>
    <row r="5" spans="2:8" ht="15" customHeight="1" x14ac:dyDescent="0.25"/>
    <row r="6" spans="2:8" ht="14.1" customHeight="1" x14ac:dyDescent="0.35">
      <c r="B6" s="10"/>
      <c r="C6" s="366"/>
      <c r="D6" s="12" t="s">
        <v>115</v>
      </c>
      <c r="E6" s="12" t="s">
        <v>116</v>
      </c>
      <c r="F6" s="12" t="s">
        <v>117</v>
      </c>
      <c r="G6" s="12" t="s">
        <v>118</v>
      </c>
      <c r="H6" s="12" t="s">
        <v>119</v>
      </c>
    </row>
    <row r="7" spans="2:8" ht="22.5" customHeight="1" x14ac:dyDescent="0.35">
      <c r="B7" s="10"/>
      <c r="C7" s="367"/>
      <c r="D7" s="697" t="s">
        <v>882</v>
      </c>
      <c r="E7" s="697"/>
      <c r="F7" s="697"/>
      <c r="G7" s="698"/>
      <c r="H7" s="368" t="s">
        <v>883</v>
      </c>
    </row>
    <row r="8" spans="2:8" ht="22.5" customHeight="1" x14ac:dyDescent="0.35">
      <c r="B8" s="11"/>
      <c r="C8" s="369"/>
      <c r="D8" s="344" t="s">
        <v>884</v>
      </c>
      <c r="E8" s="344" t="s">
        <v>885</v>
      </c>
      <c r="F8" s="344" t="s">
        <v>886</v>
      </c>
      <c r="G8" s="345" t="s">
        <v>887</v>
      </c>
      <c r="H8" s="375"/>
    </row>
    <row r="9" spans="2:8" ht="14.1" customHeight="1" x14ac:dyDescent="0.25">
      <c r="B9" s="12"/>
      <c r="C9" s="23" t="s">
        <v>888</v>
      </c>
      <c r="D9" s="23"/>
      <c r="E9" s="23"/>
      <c r="F9" s="23"/>
      <c r="G9" s="23"/>
      <c r="H9" s="23"/>
    </row>
    <row r="10" spans="2:8" ht="14.1" customHeight="1" x14ac:dyDescent="0.25">
      <c r="B10" s="351">
        <v>1</v>
      </c>
      <c r="C10" s="173" t="s">
        <v>889</v>
      </c>
      <c r="D10" s="171">
        <v>5449</v>
      </c>
      <c r="E10" s="171">
        <v>0</v>
      </c>
      <c r="F10" s="171">
        <v>0</v>
      </c>
      <c r="G10" s="171">
        <v>830</v>
      </c>
      <c r="H10" s="171">
        <v>6279</v>
      </c>
    </row>
    <row r="11" spans="2:8" ht="14.1" customHeight="1" x14ac:dyDescent="0.25">
      <c r="B11" s="351">
        <v>2</v>
      </c>
      <c r="C11" s="352" t="s">
        <v>890</v>
      </c>
      <c r="D11" s="55">
        <v>5449</v>
      </c>
      <c r="E11" s="55">
        <v>0</v>
      </c>
      <c r="F11" s="55">
        <v>0</v>
      </c>
      <c r="G11" s="55">
        <v>830</v>
      </c>
      <c r="H11" s="55">
        <v>6279</v>
      </c>
    </row>
    <row r="12" spans="2:8" ht="14.1" customHeight="1" x14ac:dyDescent="0.25">
      <c r="B12" s="351">
        <v>3</v>
      </c>
      <c r="C12" s="352" t="s">
        <v>891</v>
      </c>
      <c r="D12" s="23"/>
      <c r="E12" s="56"/>
      <c r="F12" s="56"/>
      <c r="G12" s="56"/>
      <c r="H12" s="56"/>
    </row>
    <row r="13" spans="2:8" ht="14.1" customHeight="1" x14ac:dyDescent="0.25">
      <c r="B13" s="351">
        <v>4</v>
      </c>
      <c r="C13" s="173" t="s">
        <v>892</v>
      </c>
      <c r="D13" s="23"/>
      <c r="E13" s="171">
        <v>43806</v>
      </c>
      <c r="F13" s="171">
        <v>5169</v>
      </c>
      <c r="G13" s="171">
        <v>226</v>
      </c>
      <c r="H13" s="171">
        <v>45783</v>
      </c>
    </row>
    <row r="14" spans="2:8" ht="14.1" customHeight="1" x14ac:dyDescent="0.25">
      <c r="B14" s="351">
        <v>5</v>
      </c>
      <c r="C14" s="352" t="s">
        <v>849</v>
      </c>
      <c r="D14" s="23"/>
      <c r="E14" s="172">
        <v>27401</v>
      </c>
      <c r="F14" s="172">
        <v>2209</v>
      </c>
      <c r="G14" s="172">
        <v>117</v>
      </c>
      <c r="H14" s="172">
        <v>28247</v>
      </c>
    </row>
    <row r="15" spans="2:8" ht="14.1" customHeight="1" x14ac:dyDescent="0.25">
      <c r="B15" s="351">
        <v>6</v>
      </c>
      <c r="C15" s="352" t="s">
        <v>850</v>
      </c>
      <c r="D15" s="23"/>
      <c r="E15" s="172">
        <v>16405</v>
      </c>
      <c r="F15" s="172">
        <v>2959</v>
      </c>
      <c r="G15" s="172">
        <v>108</v>
      </c>
      <c r="H15" s="172">
        <v>17536</v>
      </c>
    </row>
    <row r="16" spans="2:8" ht="14.1" customHeight="1" x14ac:dyDescent="0.25">
      <c r="B16" s="351">
        <v>7</v>
      </c>
      <c r="C16" s="173" t="s">
        <v>893</v>
      </c>
      <c r="D16" s="23"/>
      <c r="E16" s="171">
        <v>40770</v>
      </c>
      <c r="F16" s="171">
        <v>3858</v>
      </c>
      <c r="G16" s="171">
        <v>6361</v>
      </c>
      <c r="H16" s="171">
        <v>21480</v>
      </c>
    </row>
    <row r="17" spans="2:8" ht="14.1" customHeight="1" x14ac:dyDescent="0.25">
      <c r="B17" s="351">
        <v>8</v>
      </c>
      <c r="C17" s="352" t="s">
        <v>894</v>
      </c>
      <c r="D17" s="23"/>
      <c r="E17" s="172">
        <v>13359</v>
      </c>
      <c r="F17" s="172">
        <v>0</v>
      </c>
      <c r="G17" s="172">
        <v>0</v>
      </c>
      <c r="H17" s="172">
        <v>6680</v>
      </c>
    </row>
    <row r="18" spans="2:8" ht="14.1" customHeight="1" x14ac:dyDescent="0.25">
      <c r="B18" s="351">
        <v>9</v>
      </c>
      <c r="C18" s="352" t="s">
        <v>895</v>
      </c>
      <c r="D18" s="23"/>
      <c r="E18" s="172">
        <v>27410</v>
      </c>
      <c r="F18" s="172">
        <v>3858</v>
      </c>
      <c r="G18" s="172">
        <v>6361</v>
      </c>
      <c r="H18" s="172">
        <v>14801</v>
      </c>
    </row>
    <row r="19" spans="2:8" ht="14.1" customHeight="1" x14ac:dyDescent="0.25">
      <c r="B19" s="351">
        <v>10</v>
      </c>
      <c r="C19" s="173" t="s">
        <v>896</v>
      </c>
      <c r="D19" s="23"/>
      <c r="E19" s="171">
        <v>0</v>
      </c>
      <c r="F19" s="171">
        <v>0</v>
      </c>
      <c r="G19" s="171">
        <v>0</v>
      </c>
      <c r="H19" s="171">
        <v>0</v>
      </c>
    </row>
    <row r="20" spans="2:8" ht="14.1" customHeight="1" x14ac:dyDescent="0.25">
      <c r="B20" s="351">
        <v>11</v>
      </c>
      <c r="C20" s="173" t="s">
        <v>897</v>
      </c>
      <c r="D20" s="171">
        <v>0</v>
      </c>
      <c r="E20" s="171">
        <v>2939</v>
      </c>
      <c r="F20" s="171">
        <v>44</v>
      </c>
      <c r="G20" s="171">
        <v>1549</v>
      </c>
      <c r="H20" s="171">
        <v>1571</v>
      </c>
    </row>
    <row r="21" spans="2:8" ht="14.1" customHeight="1" x14ac:dyDescent="0.25">
      <c r="B21" s="351">
        <v>12</v>
      </c>
      <c r="C21" s="352" t="s">
        <v>898</v>
      </c>
      <c r="D21" s="55">
        <v>0</v>
      </c>
      <c r="E21" s="23"/>
      <c r="F21" s="23"/>
      <c r="G21" s="23"/>
      <c r="H21" s="23"/>
    </row>
    <row r="22" spans="2:8" ht="14.1" customHeight="1" x14ac:dyDescent="0.25">
      <c r="B22" s="351">
        <v>13</v>
      </c>
      <c r="C22" s="352" t="s">
        <v>899</v>
      </c>
      <c r="D22" s="23"/>
      <c r="E22" s="55">
        <v>2939</v>
      </c>
      <c r="F22" s="55">
        <v>44</v>
      </c>
      <c r="G22" s="55">
        <v>1549</v>
      </c>
      <c r="H22" s="55">
        <v>1571</v>
      </c>
    </row>
    <row r="23" spans="2:8" ht="14.1" customHeight="1" x14ac:dyDescent="0.25">
      <c r="B23" s="370">
        <v>14</v>
      </c>
      <c r="C23" s="173" t="s">
        <v>350</v>
      </c>
      <c r="D23" s="23"/>
      <c r="E23" s="23"/>
      <c r="F23" s="23"/>
      <c r="G23" s="23"/>
      <c r="H23" s="60">
        <v>75114</v>
      </c>
    </row>
    <row r="24" spans="2:8" ht="14.1" customHeight="1" x14ac:dyDescent="0.25">
      <c r="B24" s="12"/>
      <c r="C24" s="23" t="s">
        <v>900</v>
      </c>
      <c r="D24" s="371"/>
      <c r="E24" s="371"/>
      <c r="F24" s="371"/>
      <c r="G24" s="371"/>
      <c r="H24" s="371"/>
    </row>
    <row r="25" spans="2:8" ht="14.1" customHeight="1" x14ac:dyDescent="0.25">
      <c r="B25" s="351">
        <v>15</v>
      </c>
      <c r="C25" s="173" t="s">
        <v>846</v>
      </c>
      <c r="D25" s="371"/>
      <c r="E25" s="371"/>
      <c r="F25" s="371"/>
      <c r="G25" s="371"/>
      <c r="H25" s="60">
        <v>331</v>
      </c>
    </row>
    <row r="26" spans="2:8" ht="22.5" customHeight="1" x14ac:dyDescent="0.25">
      <c r="B26" s="12" t="s">
        <v>901</v>
      </c>
      <c r="C26" s="173" t="s">
        <v>902</v>
      </c>
      <c r="D26" s="371"/>
      <c r="E26" s="60">
        <v>0</v>
      </c>
      <c r="F26" s="60">
        <v>0</v>
      </c>
      <c r="G26" s="60">
        <v>3731</v>
      </c>
      <c r="H26" s="60">
        <v>3171</v>
      </c>
    </row>
    <row r="27" spans="2:8" ht="14.1" customHeight="1" x14ac:dyDescent="0.25">
      <c r="B27" s="351">
        <v>16</v>
      </c>
      <c r="C27" s="173" t="s">
        <v>903</v>
      </c>
      <c r="D27" s="371"/>
      <c r="E27" s="60">
        <v>0</v>
      </c>
      <c r="F27" s="60">
        <v>0</v>
      </c>
      <c r="G27" s="60">
        <v>0</v>
      </c>
      <c r="H27" s="60">
        <v>0</v>
      </c>
    </row>
    <row r="28" spans="2:8" ht="14.1" customHeight="1" x14ac:dyDescent="0.25">
      <c r="B28" s="351">
        <v>17</v>
      </c>
      <c r="C28" s="173" t="s">
        <v>904</v>
      </c>
      <c r="D28" s="371"/>
      <c r="E28" s="60">
        <v>26102</v>
      </c>
      <c r="F28" s="60">
        <v>5939</v>
      </c>
      <c r="G28" s="60">
        <v>48696</v>
      </c>
      <c r="H28" s="60">
        <v>46248</v>
      </c>
    </row>
    <row r="29" spans="2:8" ht="22.5" customHeight="1" x14ac:dyDescent="0.25">
      <c r="B29" s="351">
        <v>18</v>
      </c>
      <c r="C29" s="352" t="s">
        <v>905</v>
      </c>
      <c r="D29" s="371"/>
      <c r="E29" s="55">
        <v>5623</v>
      </c>
      <c r="F29" s="55">
        <v>0</v>
      </c>
      <c r="G29" s="55">
        <v>0</v>
      </c>
      <c r="H29" s="55">
        <v>1036</v>
      </c>
    </row>
    <row r="30" spans="2:8" ht="22.5" customHeight="1" x14ac:dyDescent="0.25">
      <c r="B30" s="351">
        <v>19</v>
      </c>
      <c r="C30" s="352" t="s">
        <v>906</v>
      </c>
      <c r="D30" s="371"/>
      <c r="E30" s="55">
        <v>3571</v>
      </c>
      <c r="F30" s="55">
        <v>942</v>
      </c>
      <c r="G30" s="55">
        <v>547</v>
      </c>
      <c r="H30" s="55">
        <v>1375</v>
      </c>
    </row>
    <row r="31" spans="2:8" ht="22.5" customHeight="1" x14ac:dyDescent="0.25">
      <c r="B31" s="351">
        <v>20</v>
      </c>
      <c r="C31" s="352" t="s">
        <v>907</v>
      </c>
      <c r="D31" s="371"/>
      <c r="E31" s="55">
        <v>11674</v>
      </c>
      <c r="F31" s="55">
        <v>4518</v>
      </c>
      <c r="G31" s="55">
        <v>14148</v>
      </c>
      <c r="H31" s="55">
        <v>40720</v>
      </c>
    </row>
    <row r="32" spans="2:8" ht="22.5" customHeight="1" x14ac:dyDescent="0.25">
      <c r="B32" s="351">
        <v>21</v>
      </c>
      <c r="C32" s="352" t="s">
        <v>908</v>
      </c>
      <c r="D32" s="371"/>
      <c r="E32" s="55">
        <v>366</v>
      </c>
      <c r="F32" s="55">
        <v>281</v>
      </c>
      <c r="G32" s="55">
        <v>5473</v>
      </c>
      <c r="H32" s="55">
        <v>21459</v>
      </c>
    </row>
    <row r="33" spans="2:8" ht="14.1" customHeight="1" x14ac:dyDescent="0.25">
      <c r="B33" s="351">
        <v>22</v>
      </c>
      <c r="C33" s="352" t="s">
        <v>909</v>
      </c>
      <c r="D33" s="371"/>
      <c r="E33" s="55">
        <v>411</v>
      </c>
      <c r="F33" s="55">
        <v>204</v>
      </c>
      <c r="G33" s="55">
        <v>31417</v>
      </c>
      <c r="H33" s="55">
        <v>0</v>
      </c>
    </row>
    <row r="34" spans="2:8" ht="22.5" customHeight="1" x14ac:dyDescent="0.25">
      <c r="B34" s="351">
        <v>23</v>
      </c>
      <c r="C34" s="352" t="s">
        <v>908</v>
      </c>
      <c r="D34" s="371"/>
      <c r="E34" s="55">
        <v>380</v>
      </c>
      <c r="F34" s="55">
        <v>193</v>
      </c>
      <c r="G34" s="55">
        <v>26602</v>
      </c>
      <c r="H34" s="55">
        <v>0</v>
      </c>
    </row>
    <row r="35" spans="2:8" ht="22.5" customHeight="1" x14ac:dyDescent="0.25">
      <c r="B35" s="351">
        <v>24</v>
      </c>
      <c r="C35" s="352" t="s">
        <v>910</v>
      </c>
      <c r="D35" s="371"/>
      <c r="E35" s="55">
        <v>4823</v>
      </c>
      <c r="F35" s="55">
        <v>275</v>
      </c>
      <c r="G35" s="55">
        <v>2584</v>
      </c>
      <c r="H35" s="55">
        <v>3117</v>
      </c>
    </row>
    <row r="36" spans="2:8" ht="14.1" customHeight="1" x14ac:dyDescent="0.25">
      <c r="B36" s="351">
        <v>25</v>
      </c>
      <c r="C36" s="173" t="s">
        <v>911</v>
      </c>
      <c r="D36" s="371"/>
      <c r="E36" s="171">
        <v>0</v>
      </c>
      <c r="F36" s="171">
        <v>0</v>
      </c>
      <c r="G36" s="171">
        <v>0</v>
      </c>
      <c r="H36" s="171">
        <v>0</v>
      </c>
    </row>
    <row r="37" spans="2:8" ht="14.1" customHeight="1" x14ac:dyDescent="0.25">
      <c r="B37" s="351">
        <v>26</v>
      </c>
      <c r="C37" s="173" t="s">
        <v>912</v>
      </c>
      <c r="D37" s="371"/>
      <c r="E37" s="171">
        <v>3076</v>
      </c>
      <c r="F37" s="171">
        <v>305</v>
      </c>
      <c r="G37" s="171">
        <v>2189</v>
      </c>
      <c r="H37" s="171">
        <v>2817</v>
      </c>
    </row>
    <row r="38" spans="2:8" ht="14.1" customHeight="1" x14ac:dyDescent="0.25">
      <c r="B38" s="351">
        <v>27</v>
      </c>
      <c r="C38" s="352" t="s">
        <v>913</v>
      </c>
      <c r="D38" s="371"/>
      <c r="E38" s="371"/>
      <c r="F38" s="371"/>
      <c r="G38" s="56"/>
      <c r="H38" s="192"/>
    </row>
    <row r="39" spans="2:8" ht="22.5" customHeight="1" x14ac:dyDescent="0.25">
      <c r="B39" s="351">
        <v>28</v>
      </c>
      <c r="C39" s="352" t="s">
        <v>914</v>
      </c>
      <c r="D39" s="371"/>
      <c r="E39" s="55">
        <v>251</v>
      </c>
      <c r="F39" s="55">
        <v>0</v>
      </c>
      <c r="G39" s="55">
        <v>0</v>
      </c>
      <c r="H39" s="55">
        <v>214</v>
      </c>
    </row>
    <row r="40" spans="2:8" ht="14.1" customHeight="1" x14ac:dyDescent="0.25">
      <c r="B40" s="351">
        <v>29</v>
      </c>
      <c r="C40" s="352" t="s">
        <v>915</v>
      </c>
      <c r="D40" s="371"/>
      <c r="E40" s="372">
        <v>16</v>
      </c>
      <c r="F40" s="353"/>
      <c r="G40" s="353"/>
      <c r="H40" s="55">
        <v>16</v>
      </c>
    </row>
    <row r="41" spans="2:8" ht="14.1" customHeight="1" x14ac:dyDescent="0.25">
      <c r="B41" s="351">
        <v>30</v>
      </c>
      <c r="C41" s="352" t="s">
        <v>916</v>
      </c>
      <c r="D41" s="371"/>
      <c r="E41" s="372">
        <v>1448</v>
      </c>
      <c r="F41" s="353"/>
      <c r="G41" s="353"/>
      <c r="H41" s="55">
        <v>72</v>
      </c>
    </row>
    <row r="42" spans="2:8" ht="14.1" customHeight="1" x14ac:dyDescent="0.25">
      <c r="B42" s="351">
        <v>31</v>
      </c>
      <c r="C42" s="352" t="s">
        <v>917</v>
      </c>
      <c r="D42" s="371"/>
      <c r="E42" s="172">
        <v>1361</v>
      </c>
      <c r="F42" s="172">
        <v>305</v>
      </c>
      <c r="G42" s="55">
        <v>2189</v>
      </c>
      <c r="H42" s="55">
        <v>2515</v>
      </c>
    </row>
    <row r="43" spans="2:8" ht="14.1" customHeight="1" x14ac:dyDescent="0.25">
      <c r="B43" s="351">
        <v>32</v>
      </c>
      <c r="C43" s="373" t="s">
        <v>918</v>
      </c>
      <c r="D43" s="371"/>
      <c r="E43" s="172">
        <v>751</v>
      </c>
      <c r="F43" s="172">
        <v>65</v>
      </c>
      <c r="G43" s="172">
        <v>12741</v>
      </c>
      <c r="H43" s="172">
        <v>693</v>
      </c>
    </row>
    <row r="44" spans="2:8" ht="14.1" customHeight="1" x14ac:dyDescent="0.25">
      <c r="B44" s="370">
        <v>33</v>
      </c>
      <c r="C44" s="343" t="s">
        <v>919</v>
      </c>
      <c r="D44" s="371"/>
      <c r="E44" s="371"/>
      <c r="F44" s="371"/>
      <c r="G44" s="371"/>
      <c r="H44" s="60">
        <v>53259</v>
      </c>
    </row>
    <row r="45" spans="2:8" ht="14.1" customHeight="1" x14ac:dyDescent="0.25">
      <c r="B45" s="370">
        <v>34</v>
      </c>
      <c r="C45" s="343" t="s">
        <v>354</v>
      </c>
      <c r="D45" s="371"/>
      <c r="E45" s="371"/>
      <c r="F45" s="371"/>
      <c r="G45" s="371"/>
      <c r="H45" s="374">
        <v>1.4103000000000001</v>
      </c>
    </row>
    <row r="46" spans="2:8" ht="15.6" x14ac:dyDescent="0.35">
      <c r="B46" s="47"/>
      <c r="C46" s="47"/>
      <c r="D46" s="47"/>
      <c r="E46" s="47"/>
      <c r="F46" s="47"/>
      <c r="G46" s="701" t="s">
        <v>363</v>
      </c>
      <c r="H46" s="701"/>
    </row>
    <row r="47" spans="2:8" ht="15" customHeight="1" x14ac:dyDescent="0.25"/>
    <row r="48" spans="2:8" ht="15" customHeight="1" x14ac:dyDescent="0.25"/>
    <row r="49" ht="15" customHeight="1" x14ac:dyDescent="0.25"/>
    <row r="50" ht="15" customHeight="1" x14ac:dyDescent="0.25"/>
  </sheetData>
  <mergeCells count="2">
    <mergeCell ref="D7:G7"/>
    <mergeCell ref="G46:H46"/>
  </mergeCells>
  <pageMargins left="0.75" right="0.75" top="1" bottom="1" header="0.5" footer="0.5"/>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D50"/>
  <sheetViews>
    <sheetView showGridLines="0" showRuler="0" workbookViewId="0"/>
  </sheetViews>
  <sheetFormatPr baseColWidth="10" defaultColWidth="13.33203125" defaultRowHeight="13.2" x14ac:dyDescent="0.25"/>
  <cols>
    <col min="1" max="1" width="11.77734375" customWidth="1"/>
    <col min="2" max="2" width="5" customWidth="1"/>
    <col min="3" max="3" width="149.109375" customWidth="1"/>
    <col min="4" max="4" width="14.44140625" customWidth="1"/>
    <col min="5" max="6" width="11.77734375" customWidth="1"/>
  </cols>
  <sheetData>
    <row r="1" spans="2:4" ht="15" customHeight="1" x14ac:dyDescent="0.25"/>
    <row r="2" spans="2:4" ht="15" customHeight="1" x14ac:dyDescent="0.35">
      <c r="B2" s="32">
        <v>41</v>
      </c>
      <c r="C2" s="9" t="s">
        <v>52</v>
      </c>
    </row>
    <row r="3" spans="2:4" ht="15" customHeight="1" x14ac:dyDescent="0.25"/>
    <row r="4" spans="2:4" ht="14.1" customHeight="1" x14ac:dyDescent="0.35">
      <c r="B4" s="11"/>
      <c r="C4" s="11"/>
      <c r="D4" s="12" t="s">
        <v>115</v>
      </c>
    </row>
    <row r="5" spans="2:4" ht="14.1" customHeight="1" x14ac:dyDescent="0.35">
      <c r="B5" s="280"/>
      <c r="C5" s="376"/>
      <c r="D5" s="58" t="s">
        <v>235</v>
      </c>
    </row>
    <row r="6" spans="2:4" ht="14.1" customHeight="1" x14ac:dyDescent="0.25">
      <c r="B6" s="351">
        <v>1</v>
      </c>
      <c r="C6" s="18" t="s">
        <v>920</v>
      </c>
      <c r="D6" s="19">
        <v>113008305</v>
      </c>
    </row>
    <row r="7" spans="2:4" ht="14.1" customHeight="1" x14ac:dyDescent="0.25">
      <c r="B7" s="351">
        <v>2</v>
      </c>
      <c r="C7" s="18" t="s">
        <v>921</v>
      </c>
      <c r="D7" s="19">
        <v>0</v>
      </c>
    </row>
    <row r="8" spans="2:4" ht="14.1" customHeight="1" x14ac:dyDescent="0.25">
      <c r="B8" s="351">
        <v>3</v>
      </c>
      <c r="C8" s="18" t="s">
        <v>922</v>
      </c>
      <c r="D8" s="19">
        <v>-496795</v>
      </c>
    </row>
    <row r="9" spans="2:4" ht="14.1" customHeight="1" x14ac:dyDescent="0.25">
      <c r="B9" s="351">
        <v>4</v>
      </c>
      <c r="C9" s="18" t="s">
        <v>923</v>
      </c>
      <c r="D9" s="19">
        <v>0</v>
      </c>
    </row>
    <row r="10" spans="2:4" ht="22.5" customHeight="1" x14ac:dyDescent="0.25">
      <c r="B10" s="351">
        <v>5</v>
      </c>
      <c r="C10" s="18" t="s">
        <v>924</v>
      </c>
      <c r="D10" s="19">
        <v>0</v>
      </c>
    </row>
    <row r="11" spans="2:4" ht="14.1" customHeight="1" x14ac:dyDescent="0.25">
      <c r="B11" s="351">
        <v>6</v>
      </c>
      <c r="C11" s="18" t="s">
        <v>925</v>
      </c>
      <c r="D11" s="19">
        <v>0</v>
      </c>
    </row>
    <row r="12" spans="2:4" ht="14.1" customHeight="1" x14ac:dyDescent="0.25">
      <c r="B12" s="351">
        <v>7</v>
      </c>
      <c r="C12" s="18" t="s">
        <v>926</v>
      </c>
      <c r="D12" s="19">
        <v>0</v>
      </c>
    </row>
    <row r="13" spans="2:4" ht="14.1" customHeight="1" x14ac:dyDescent="0.25">
      <c r="B13" s="351">
        <v>8</v>
      </c>
      <c r="C13" s="18" t="s">
        <v>927</v>
      </c>
      <c r="D13" s="19">
        <v>-1244256</v>
      </c>
    </row>
    <row r="14" spans="2:4" ht="14.1" customHeight="1" x14ac:dyDescent="0.25">
      <c r="B14" s="351">
        <v>9</v>
      </c>
      <c r="C14" s="18" t="s">
        <v>928</v>
      </c>
      <c r="D14" s="19">
        <v>-2942417</v>
      </c>
    </row>
    <row r="15" spans="2:4" ht="14.1" customHeight="1" x14ac:dyDescent="0.25">
      <c r="B15" s="351">
        <v>10</v>
      </c>
      <c r="C15" s="18" t="s">
        <v>929</v>
      </c>
      <c r="D15" s="19">
        <v>5714163</v>
      </c>
    </row>
    <row r="16" spans="2:4" ht="14.1" customHeight="1" x14ac:dyDescent="0.25">
      <c r="B16" s="351">
        <v>11</v>
      </c>
      <c r="C16" s="18" t="s">
        <v>930</v>
      </c>
      <c r="D16" s="19">
        <v>0</v>
      </c>
    </row>
    <row r="17" spans="2:4" ht="22.5" customHeight="1" x14ac:dyDescent="0.25">
      <c r="B17" s="12" t="s">
        <v>316</v>
      </c>
      <c r="C17" s="18" t="s">
        <v>931</v>
      </c>
      <c r="D17" s="19">
        <v>0</v>
      </c>
    </row>
    <row r="18" spans="2:4" ht="22.5" customHeight="1" x14ac:dyDescent="0.25">
      <c r="B18" s="12" t="s">
        <v>932</v>
      </c>
      <c r="C18" s="18" t="s">
        <v>933</v>
      </c>
      <c r="D18" s="19">
        <v>0</v>
      </c>
    </row>
    <row r="19" spans="2:4" ht="14.1" customHeight="1" x14ac:dyDescent="0.25">
      <c r="B19" s="351">
        <v>12</v>
      </c>
      <c r="C19" s="18" t="s">
        <v>934</v>
      </c>
      <c r="D19" s="19">
        <v>-1968128</v>
      </c>
    </row>
    <row r="20" spans="2:4" ht="14.1" customHeight="1" x14ac:dyDescent="0.25">
      <c r="B20" s="370">
        <v>13</v>
      </c>
      <c r="C20" s="76" t="s">
        <v>935</v>
      </c>
      <c r="D20" s="142">
        <v>112070874</v>
      </c>
    </row>
    <row r="21" spans="2:4" ht="20.85" customHeight="1" x14ac:dyDescent="0.35">
      <c r="B21" s="47"/>
      <c r="C21" s="310"/>
      <c r="D21" s="79" t="s">
        <v>114</v>
      </c>
    </row>
    <row r="22" spans="2:4" ht="15" customHeight="1" x14ac:dyDescent="0.25">
      <c r="C22" s="94"/>
    </row>
    <row r="23" spans="2:4" ht="15" customHeight="1" x14ac:dyDescent="0.25"/>
    <row r="24" spans="2:4" ht="15" customHeight="1" x14ac:dyDescent="0.25"/>
    <row r="25" spans="2:4" ht="15" customHeight="1" x14ac:dyDescent="0.25"/>
    <row r="26" spans="2:4" ht="15" customHeight="1" x14ac:dyDescent="0.25"/>
    <row r="27" spans="2:4" ht="15" customHeight="1" x14ac:dyDescent="0.25"/>
    <row r="28" spans="2:4" ht="15" customHeight="1" x14ac:dyDescent="0.25"/>
    <row r="29" spans="2:4" ht="15" customHeight="1" x14ac:dyDescent="0.25"/>
    <row r="30" spans="2:4" ht="15" customHeight="1" x14ac:dyDescent="0.25"/>
    <row r="31" spans="2:4" ht="15" customHeight="1" x14ac:dyDescent="0.25"/>
    <row r="32" spans="2: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F76"/>
  <sheetViews>
    <sheetView showGridLines="0" showRuler="0" workbookViewId="0"/>
  </sheetViews>
  <sheetFormatPr baseColWidth="10" defaultColWidth="13.33203125" defaultRowHeight="13.2" x14ac:dyDescent="0.25"/>
  <cols>
    <col min="1" max="1" width="11.77734375" customWidth="1"/>
    <col min="2" max="2" width="5.5546875" customWidth="1"/>
    <col min="3" max="3" width="119.5546875" customWidth="1"/>
    <col min="4" max="4" width="16.109375" customWidth="1"/>
    <col min="5" max="6" width="11.77734375" customWidth="1"/>
  </cols>
  <sheetData>
    <row r="1" spans="2:5" ht="15" customHeight="1" x14ac:dyDescent="0.25"/>
    <row r="2" spans="2:5" ht="15" customHeight="1" x14ac:dyDescent="0.35">
      <c r="B2" s="32">
        <v>42</v>
      </c>
      <c r="C2" s="9" t="s">
        <v>936</v>
      </c>
    </row>
    <row r="3" spans="2:5" ht="15" customHeight="1" x14ac:dyDescent="0.25"/>
    <row r="4" spans="2:5" ht="25.8" customHeight="1" x14ac:dyDescent="0.35">
      <c r="B4" s="10"/>
      <c r="C4" s="10"/>
      <c r="D4" s="697" t="s">
        <v>937</v>
      </c>
      <c r="E4" s="697"/>
    </row>
    <row r="5" spans="2:5" ht="14.1" customHeight="1" x14ac:dyDescent="0.35">
      <c r="B5" s="11"/>
      <c r="C5" s="377"/>
      <c r="D5" s="12" t="s">
        <v>115</v>
      </c>
      <c r="E5" s="12" t="s">
        <v>116</v>
      </c>
    </row>
    <row r="6" spans="2:5" ht="14.1" customHeight="1" x14ac:dyDescent="0.35">
      <c r="B6" s="280"/>
      <c r="C6" s="23" t="s">
        <v>938</v>
      </c>
      <c r="D6" s="58" t="s">
        <v>235</v>
      </c>
      <c r="E6" s="58" t="s">
        <v>275</v>
      </c>
    </row>
    <row r="7" spans="2:5" ht="14.1" customHeight="1" x14ac:dyDescent="0.25">
      <c r="B7" s="351">
        <v>1</v>
      </c>
      <c r="C7" s="18" t="s">
        <v>939</v>
      </c>
      <c r="D7" s="19">
        <v>104712732.45999999</v>
      </c>
      <c r="E7" s="65">
        <v>99998649.239999995</v>
      </c>
    </row>
    <row r="8" spans="2:5" ht="14.1" customHeight="1" x14ac:dyDescent="0.25">
      <c r="B8" s="351">
        <v>2</v>
      </c>
      <c r="C8" s="18" t="s">
        <v>940</v>
      </c>
      <c r="D8" s="19">
        <v>0</v>
      </c>
      <c r="E8" s="19">
        <v>0</v>
      </c>
    </row>
    <row r="9" spans="2:5" ht="14.1" customHeight="1" x14ac:dyDescent="0.25">
      <c r="B9" s="351">
        <v>3</v>
      </c>
      <c r="C9" s="18" t="s">
        <v>941</v>
      </c>
      <c r="D9" s="19">
        <v>-960833</v>
      </c>
      <c r="E9" s="65">
        <v>-770501</v>
      </c>
    </row>
    <row r="10" spans="2:5" ht="14.1" customHeight="1" x14ac:dyDescent="0.25">
      <c r="B10" s="351">
        <v>4</v>
      </c>
      <c r="C10" s="18" t="s">
        <v>942</v>
      </c>
      <c r="D10" s="19">
        <v>0</v>
      </c>
      <c r="E10" s="19">
        <v>0</v>
      </c>
    </row>
    <row r="11" spans="2:5" ht="14.1" customHeight="1" x14ac:dyDescent="0.25">
      <c r="B11" s="351">
        <v>5</v>
      </c>
      <c r="C11" s="18" t="s">
        <v>943</v>
      </c>
      <c r="D11" s="19">
        <v>0</v>
      </c>
      <c r="E11" s="19">
        <v>0</v>
      </c>
    </row>
    <row r="12" spans="2:5" ht="14.1" customHeight="1" x14ac:dyDescent="0.25">
      <c r="B12" s="351">
        <v>6</v>
      </c>
      <c r="C12" s="18" t="s">
        <v>944</v>
      </c>
      <c r="D12" s="19">
        <v>-440914</v>
      </c>
      <c r="E12" s="65">
        <v>-418638</v>
      </c>
    </row>
    <row r="13" spans="2:5" ht="14.1" customHeight="1" x14ac:dyDescent="0.25">
      <c r="B13" s="351">
        <v>7</v>
      </c>
      <c r="C13" s="76" t="s">
        <v>945</v>
      </c>
      <c r="D13" s="142">
        <v>103310985</v>
      </c>
      <c r="E13" s="63">
        <v>98809510</v>
      </c>
    </row>
    <row r="14" spans="2:5" ht="14.1" customHeight="1" x14ac:dyDescent="0.35">
      <c r="B14" s="280"/>
      <c r="C14" s="23" t="s">
        <v>946</v>
      </c>
      <c r="D14" s="23"/>
      <c r="E14" s="229"/>
    </row>
    <row r="15" spans="2:5" ht="22.5" customHeight="1" x14ac:dyDescent="0.25">
      <c r="B15" s="351">
        <v>8</v>
      </c>
      <c r="C15" s="18" t="s">
        <v>947</v>
      </c>
      <c r="D15" s="19">
        <v>75875</v>
      </c>
      <c r="E15" s="65">
        <v>69071</v>
      </c>
    </row>
    <row r="16" spans="2:5" ht="14.1" customHeight="1" x14ac:dyDescent="0.25">
      <c r="B16" s="12" t="s">
        <v>948</v>
      </c>
      <c r="C16" s="18" t="s">
        <v>949</v>
      </c>
      <c r="D16" s="19">
        <v>0</v>
      </c>
      <c r="E16" s="19">
        <v>0</v>
      </c>
    </row>
    <row r="17" spans="2:5" ht="22.5" customHeight="1" x14ac:dyDescent="0.25">
      <c r="B17" s="351">
        <v>9</v>
      </c>
      <c r="C17" s="18" t="s">
        <v>950</v>
      </c>
      <c r="D17" s="19">
        <v>289288</v>
      </c>
      <c r="E17" s="65">
        <v>221178</v>
      </c>
    </row>
    <row r="18" spans="2:5" ht="14.1" customHeight="1" x14ac:dyDescent="0.25">
      <c r="B18" s="12" t="s">
        <v>951</v>
      </c>
      <c r="C18" s="18" t="s">
        <v>952</v>
      </c>
      <c r="D18" s="19">
        <v>0</v>
      </c>
      <c r="E18" s="19">
        <v>0</v>
      </c>
    </row>
    <row r="19" spans="2:5" ht="14.1" customHeight="1" x14ac:dyDescent="0.25">
      <c r="B19" s="12" t="s">
        <v>953</v>
      </c>
      <c r="C19" s="18" t="s">
        <v>954</v>
      </c>
      <c r="D19" s="19">
        <v>0</v>
      </c>
      <c r="E19" s="19">
        <v>0</v>
      </c>
    </row>
    <row r="20" spans="2:5" ht="14.1" customHeight="1" x14ac:dyDescent="0.25">
      <c r="B20" s="351">
        <v>10</v>
      </c>
      <c r="C20" s="18" t="s">
        <v>955</v>
      </c>
      <c r="D20" s="21"/>
      <c r="E20" s="21"/>
    </row>
    <row r="21" spans="2:5" ht="22.5" customHeight="1" x14ac:dyDescent="0.25">
      <c r="B21" s="12" t="s">
        <v>956</v>
      </c>
      <c r="C21" s="18" t="s">
        <v>957</v>
      </c>
      <c r="D21" s="21"/>
      <c r="E21" s="21"/>
    </row>
    <row r="22" spans="2:5" ht="22.5" customHeight="1" x14ac:dyDescent="0.25">
      <c r="B22" s="12" t="s">
        <v>958</v>
      </c>
      <c r="C22" s="18" t="s">
        <v>959</v>
      </c>
      <c r="D22" s="21"/>
      <c r="E22" s="21"/>
    </row>
    <row r="23" spans="2:5" ht="14.1" customHeight="1" x14ac:dyDescent="0.25">
      <c r="B23" s="351">
        <v>11</v>
      </c>
      <c r="C23" s="18" t="s">
        <v>960</v>
      </c>
      <c r="D23" s="21"/>
      <c r="E23" s="21"/>
    </row>
    <row r="24" spans="2:5" ht="14.1" customHeight="1" x14ac:dyDescent="0.25">
      <c r="B24" s="351">
        <v>12</v>
      </c>
      <c r="C24" s="18" t="s">
        <v>961</v>
      </c>
      <c r="D24" s="21"/>
      <c r="E24" s="21"/>
    </row>
    <row r="25" spans="2:5" ht="14.1" customHeight="1" x14ac:dyDescent="0.25">
      <c r="B25" s="351">
        <v>13</v>
      </c>
      <c r="C25" s="76" t="s">
        <v>962</v>
      </c>
      <c r="D25" s="142">
        <v>365163</v>
      </c>
      <c r="E25" s="63">
        <v>290250</v>
      </c>
    </row>
    <row r="26" spans="2:5" ht="14.1" customHeight="1" x14ac:dyDescent="0.35">
      <c r="B26" s="280"/>
      <c r="C26" s="23" t="s">
        <v>963</v>
      </c>
      <c r="D26" s="23"/>
      <c r="E26" s="229"/>
    </row>
    <row r="27" spans="2:5" ht="14.1" customHeight="1" x14ac:dyDescent="0.25">
      <c r="B27" s="351">
        <v>14</v>
      </c>
      <c r="C27" s="18" t="s">
        <v>964</v>
      </c>
      <c r="D27" s="19">
        <v>5622979</v>
      </c>
      <c r="E27" s="65">
        <v>6974986</v>
      </c>
    </row>
    <row r="28" spans="2:5" ht="14.1" customHeight="1" x14ac:dyDescent="0.25">
      <c r="B28" s="351">
        <v>15</v>
      </c>
      <c r="C28" s="18" t="s">
        <v>965</v>
      </c>
      <c r="D28" s="19">
        <v>-2960317</v>
      </c>
      <c r="E28" s="65">
        <v>-5107529</v>
      </c>
    </row>
    <row r="29" spans="2:5" ht="14.1" customHeight="1" x14ac:dyDescent="0.25">
      <c r="B29" s="351">
        <v>16</v>
      </c>
      <c r="C29" s="18" t="s">
        <v>966</v>
      </c>
      <c r="D29" s="19">
        <v>17901</v>
      </c>
      <c r="E29" s="65">
        <v>7022</v>
      </c>
    </row>
    <row r="30" spans="2:5" ht="22.5" customHeight="1" x14ac:dyDescent="0.25">
      <c r="B30" s="12" t="s">
        <v>967</v>
      </c>
      <c r="C30" s="18" t="s">
        <v>968</v>
      </c>
      <c r="D30" s="19">
        <v>0</v>
      </c>
      <c r="E30" s="65">
        <v>0</v>
      </c>
    </row>
    <row r="31" spans="2:5" ht="14.1" customHeight="1" x14ac:dyDescent="0.25">
      <c r="B31" s="351">
        <v>17</v>
      </c>
      <c r="C31" s="18" t="s">
        <v>969</v>
      </c>
      <c r="D31" s="19">
        <v>0</v>
      </c>
      <c r="E31" s="65">
        <v>0</v>
      </c>
    </row>
    <row r="32" spans="2:5" ht="22.5" customHeight="1" x14ac:dyDescent="0.25">
      <c r="B32" s="12" t="s">
        <v>970</v>
      </c>
      <c r="C32" s="18" t="s">
        <v>971</v>
      </c>
      <c r="D32" s="19">
        <v>0</v>
      </c>
      <c r="E32" s="65">
        <v>0</v>
      </c>
    </row>
    <row r="33" spans="2:5" ht="14.1" customHeight="1" x14ac:dyDescent="0.25">
      <c r="B33" s="351">
        <v>18</v>
      </c>
      <c r="C33" s="76" t="s">
        <v>972</v>
      </c>
      <c r="D33" s="142">
        <v>2680562</v>
      </c>
      <c r="E33" s="63">
        <v>1874479</v>
      </c>
    </row>
    <row r="34" spans="2:5" ht="14.1" customHeight="1" x14ac:dyDescent="0.25">
      <c r="B34" s="12"/>
      <c r="C34" s="23" t="s">
        <v>973</v>
      </c>
      <c r="D34" s="23"/>
      <c r="E34" s="229"/>
    </row>
    <row r="35" spans="2:5" ht="14.1" customHeight="1" x14ac:dyDescent="0.25">
      <c r="B35" s="351">
        <v>19</v>
      </c>
      <c r="C35" s="18" t="s">
        <v>974</v>
      </c>
      <c r="D35" s="19">
        <v>24335565</v>
      </c>
      <c r="E35" s="65">
        <v>24707643</v>
      </c>
    </row>
    <row r="36" spans="2:5" ht="14.1" customHeight="1" x14ac:dyDescent="0.25">
      <c r="B36" s="351">
        <v>20</v>
      </c>
      <c r="C36" s="18" t="s">
        <v>975</v>
      </c>
      <c r="D36" s="19">
        <v>-18621401</v>
      </c>
      <c r="E36" s="65">
        <v>-18950281</v>
      </c>
    </row>
    <row r="37" spans="2:5" ht="14.1" customHeight="1" x14ac:dyDescent="0.25">
      <c r="B37" s="351">
        <v>21</v>
      </c>
      <c r="C37" s="18" t="s">
        <v>976</v>
      </c>
      <c r="D37" s="19">
        <v>0</v>
      </c>
      <c r="E37" s="65">
        <v>0</v>
      </c>
    </row>
    <row r="38" spans="2:5" ht="14.1" customHeight="1" x14ac:dyDescent="0.25">
      <c r="B38" s="351">
        <v>22</v>
      </c>
      <c r="C38" s="76" t="s">
        <v>406</v>
      </c>
      <c r="D38" s="142">
        <v>5714163</v>
      </c>
      <c r="E38" s="63">
        <v>5757362</v>
      </c>
    </row>
    <row r="39" spans="2:5" ht="14.1" customHeight="1" x14ac:dyDescent="0.25">
      <c r="B39" s="12"/>
      <c r="C39" s="23" t="s">
        <v>977</v>
      </c>
      <c r="D39" s="23"/>
      <c r="E39" s="229"/>
    </row>
    <row r="40" spans="2:5" ht="22.5" customHeight="1" x14ac:dyDescent="0.25">
      <c r="B40" s="12" t="s">
        <v>978</v>
      </c>
      <c r="C40" s="18" t="s">
        <v>979</v>
      </c>
      <c r="D40" s="19">
        <v>0</v>
      </c>
      <c r="E40" s="65">
        <v>0</v>
      </c>
    </row>
    <row r="41" spans="2:5" ht="22.5" customHeight="1" x14ac:dyDescent="0.25">
      <c r="B41" s="12" t="s">
        <v>980</v>
      </c>
      <c r="C41" s="18" t="s">
        <v>981</v>
      </c>
      <c r="D41" s="19">
        <v>0</v>
      </c>
      <c r="E41" s="65">
        <v>0</v>
      </c>
    </row>
    <row r="42" spans="2:5" ht="22.5" customHeight="1" x14ac:dyDescent="0.25">
      <c r="B42" s="12" t="s">
        <v>982</v>
      </c>
      <c r="C42" s="18" t="s">
        <v>983</v>
      </c>
      <c r="D42" s="19">
        <v>0</v>
      </c>
      <c r="E42" s="65">
        <v>0</v>
      </c>
    </row>
    <row r="43" spans="2:5" ht="59.1" customHeight="1" x14ac:dyDescent="0.25">
      <c r="B43" s="12" t="s">
        <v>984</v>
      </c>
      <c r="C43" s="18" t="s">
        <v>985</v>
      </c>
      <c r="D43" s="19">
        <v>0</v>
      </c>
      <c r="E43" s="65">
        <v>0</v>
      </c>
    </row>
    <row r="44" spans="2:5" ht="59.1" customHeight="1" x14ac:dyDescent="0.25">
      <c r="B44" s="12" t="s">
        <v>986</v>
      </c>
      <c r="C44" s="18" t="s">
        <v>987</v>
      </c>
      <c r="D44" s="19">
        <v>0</v>
      </c>
      <c r="E44" s="65">
        <v>0</v>
      </c>
    </row>
    <row r="45" spans="2:5" ht="22.5" customHeight="1" x14ac:dyDescent="0.25">
      <c r="B45" s="12" t="s">
        <v>988</v>
      </c>
      <c r="C45" s="18" t="s">
        <v>989</v>
      </c>
      <c r="D45" s="19">
        <v>0</v>
      </c>
      <c r="E45" s="65">
        <v>0</v>
      </c>
    </row>
    <row r="46" spans="2:5" ht="22.5" customHeight="1" x14ac:dyDescent="0.25">
      <c r="B46" s="12" t="s">
        <v>990</v>
      </c>
      <c r="C46" s="18" t="s">
        <v>991</v>
      </c>
      <c r="D46" s="19">
        <v>0</v>
      </c>
      <c r="E46" s="65">
        <v>0</v>
      </c>
    </row>
    <row r="47" spans="2:5" ht="22.5" customHeight="1" x14ac:dyDescent="0.25">
      <c r="B47" s="12" t="s">
        <v>992</v>
      </c>
      <c r="C47" s="18" t="s">
        <v>993</v>
      </c>
      <c r="D47" s="19">
        <v>0</v>
      </c>
      <c r="E47" s="65">
        <v>0</v>
      </c>
    </row>
    <row r="48" spans="2:5" ht="22.5" customHeight="1" x14ac:dyDescent="0.25">
      <c r="B48" s="12" t="s">
        <v>994</v>
      </c>
      <c r="C48" s="18" t="s">
        <v>995</v>
      </c>
      <c r="D48" s="19">
        <v>0</v>
      </c>
      <c r="E48" s="65">
        <v>0</v>
      </c>
    </row>
    <row r="49" spans="2:5" ht="22.5" customHeight="1" x14ac:dyDescent="0.25">
      <c r="B49" s="12" t="s">
        <v>996</v>
      </c>
      <c r="C49" s="18" t="s">
        <v>997</v>
      </c>
      <c r="D49" s="19">
        <v>0</v>
      </c>
      <c r="E49" s="65">
        <v>0</v>
      </c>
    </row>
    <row r="50" spans="2:5" ht="22.5" customHeight="1" x14ac:dyDescent="0.25">
      <c r="B50" s="12" t="s">
        <v>998</v>
      </c>
      <c r="C50" s="18" t="s">
        <v>999</v>
      </c>
      <c r="D50" s="19">
        <v>0</v>
      </c>
      <c r="E50" s="65">
        <v>0</v>
      </c>
    </row>
    <row r="51" spans="2:5" ht="14.1" customHeight="1" x14ac:dyDescent="0.25">
      <c r="B51" s="12"/>
      <c r="C51" s="23" t="s">
        <v>1000</v>
      </c>
      <c r="D51" s="23"/>
      <c r="E51" s="229"/>
    </row>
    <row r="52" spans="2:5" ht="14.1" customHeight="1" x14ac:dyDescent="0.25">
      <c r="B52" s="351">
        <v>23</v>
      </c>
      <c r="C52" s="18" t="s">
        <v>281</v>
      </c>
      <c r="D52" s="19">
        <v>5449116</v>
      </c>
      <c r="E52" s="65">
        <v>5197983</v>
      </c>
    </row>
    <row r="53" spans="2:5" ht="14.1" customHeight="1" x14ac:dyDescent="0.25">
      <c r="B53" s="351">
        <v>24</v>
      </c>
      <c r="C53" s="18" t="s">
        <v>1001</v>
      </c>
      <c r="D53" s="19">
        <v>112070874</v>
      </c>
      <c r="E53" s="65">
        <v>106731601</v>
      </c>
    </row>
    <row r="54" spans="2:5" ht="14.1" customHeight="1" x14ac:dyDescent="0.25">
      <c r="B54" s="12"/>
      <c r="C54" s="23" t="s">
        <v>320</v>
      </c>
      <c r="D54" s="23"/>
      <c r="E54" s="229"/>
    </row>
    <row r="55" spans="2:5" ht="14.1" customHeight="1" x14ac:dyDescent="0.25">
      <c r="B55" s="351">
        <v>25</v>
      </c>
      <c r="C55" s="18" t="s">
        <v>324</v>
      </c>
      <c r="D55" s="378">
        <v>4.8599999999999997E-2</v>
      </c>
      <c r="E55" s="378">
        <v>4.87E-2</v>
      </c>
    </row>
    <row r="56" spans="2:5" ht="14.1" customHeight="1" x14ac:dyDescent="0.25">
      <c r="B56" s="12" t="s">
        <v>1002</v>
      </c>
      <c r="C56" s="18" t="s">
        <v>1003</v>
      </c>
      <c r="D56" s="378">
        <v>4.8599999999999997E-2</v>
      </c>
      <c r="E56" s="378">
        <v>4.87E-2</v>
      </c>
    </row>
    <row r="57" spans="2:5" ht="14.1" customHeight="1" x14ac:dyDescent="0.25">
      <c r="B57" s="12" t="s">
        <v>1004</v>
      </c>
      <c r="C57" s="18" t="s">
        <v>1005</v>
      </c>
      <c r="D57" s="378">
        <v>4.8599999999999997E-2</v>
      </c>
      <c r="E57" s="378">
        <v>4.87E-2</v>
      </c>
    </row>
    <row r="58" spans="2:5" ht="14.1" customHeight="1" x14ac:dyDescent="0.25">
      <c r="B58" s="351">
        <v>26</v>
      </c>
      <c r="C58" s="18" t="s">
        <v>1006</v>
      </c>
      <c r="D58" s="285">
        <v>0.03</v>
      </c>
      <c r="E58" s="378">
        <v>0.03</v>
      </c>
    </row>
    <row r="59" spans="2:5" ht="22.5" customHeight="1" x14ac:dyDescent="0.25">
      <c r="B59" s="12" t="s">
        <v>1007</v>
      </c>
      <c r="C59" s="18" t="s">
        <v>1008</v>
      </c>
      <c r="D59" s="286">
        <v>0</v>
      </c>
      <c r="E59" s="286">
        <v>0</v>
      </c>
    </row>
    <row r="60" spans="2:5" ht="22.5" customHeight="1" x14ac:dyDescent="0.25">
      <c r="B60" s="12" t="s">
        <v>1009</v>
      </c>
      <c r="C60" s="18" t="s">
        <v>1010</v>
      </c>
      <c r="D60" s="286">
        <v>0</v>
      </c>
      <c r="E60" s="286">
        <v>0</v>
      </c>
    </row>
    <row r="61" spans="2:5" ht="14.1" customHeight="1" x14ac:dyDescent="0.25">
      <c r="B61" s="351">
        <v>27</v>
      </c>
      <c r="C61" s="18" t="s">
        <v>1011</v>
      </c>
      <c r="D61" s="286">
        <v>0</v>
      </c>
      <c r="E61" s="286">
        <v>0</v>
      </c>
    </row>
    <row r="62" spans="2:5" ht="22.5" customHeight="1" x14ac:dyDescent="0.25">
      <c r="B62" s="12" t="s">
        <v>1012</v>
      </c>
      <c r="C62" s="18" t="s">
        <v>336</v>
      </c>
      <c r="D62" s="285">
        <v>0.03</v>
      </c>
      <c r="E62" s="224">
        <v>0.03</v>
      </c>
    </row>
    <row r="63" spans="2:5" ht="14.1" customHeight="1" x14ac:dyDescent="0.25">
      <c r="B63" s="12"/>
      <c r="C63" s="23" t="s">
        <v>1013</v>
      </c>
      <c r="D63" s="23"/>
      <c r="E63" s="229"/>
    </row>
    <row r="64" spans="2:5" ht="22.5" customHeight="1" x14ac:dyDescent="0.25">
      <c r="B64" s="12" t="s">
        <v>1014</v>
      </c>
      <c r="C64" s="18" t="s">
        <v>1015</v>
      </c>
      <c r="D64" s="21"/>
      <c r="E64" s="291"/>
    </row>
    <row r="65" spans="2:6" ht="14.1" customHeight="1" x14ac:dyDescent="0.25">
      <c r="B65" s="12"/>
      <c r="C65" s="23" t="s">
        <v>1016</v>
      </c>
      <c r="D65" s="23"/>
      <c r="E65" s="229"/>
    </row>
    <row r="66" spans="2:6" ht="22.5" customHeight="1" x14ac:dyDescent="0.25">
      <c r="B66" s="351">
        <v>28</v>
      </c>
      <c r="C66" s="18" t="s">
        <v>1017</v>
      </c>
      <c r="D66" s="19">
        <v>16277015</v>
      </c>
      <c r="E66" s="65">
        <v>12108072</v>
      </c>
    </row>
    <row r="67" spans="2:6" ht="22.5" customHeight="1" x14ac:dyDescent="0.25">
      <c r="B67" s="351">
        <v>29</v>
      </c>
      <c r="C67" s="18" t="s">
        <v>1018</v>
      </c>
      <c r="D67" s="19">
        <v>2662661</v>
      </c>
      <c r="E67" s="65">
        <v>1867457</v>
      </c>
    </row>
    <row r="68" spans="2:6" ht="32.549999999999997" customHeight="1" x14ac:dyDescent="0.25">
      <c r="B68" s="351">
        <v>30</v>
      </c>
      <c r="C68" s="18" t="s">
        <v>1019</v>
      </c>
      <c r="D68" s="19">
        <v>125685228</v>
      </c>
      <c r="E68" s="65">
        <v>116972215</v>
      </c>
    </row>
    <row r="69" spans="2:6" ht="32.549999999999997" customHeight="1" x14ac:dyDescent="0.25">
      <c r="B69" s="12" t="s">
        <v>1020</v>
      </c>
      <c r="C69" s="18" t="s">
        <v>1021</v>
      </c>
      <c r="D69" s="19">
        <v>125685228</v>
      </c>
      <c r="E69" s="65">
        <v>116972215</v>
      </c>
    </row>
    <row r="70" spans="2:6" ht="32.549999999999997" customHeight="1" x14ac:dyDescent="0.25">
      <c r="B70" s="351">
        <v>31</v>
      </c>
      <c r="C70" s="18" t="s">
        <v>1022</v>
      </c>
      <c r="D70" s="378">
        <v>4.3400000000000001E-2</v>
      </c>
      <c r="E70" s="378">
        <v>4.4400000000000002E-2</v>
      </c>
    </row>
    <row r="71" spans="2:6" ht="32.549999999999997" customHeight="1" x14ac:dyDescent="0.25">
      <c r="B71" s="12" t="s">
        <v>1023</v>
      </c>
      <c r="C71" s="18" t="s">
        <v>1024</v>
      </c>
      <c r="D71" s="378">
        <v>4.3400000000000001E-2</v>
      </c>
      <c r="E71" s="378">
        <v>4.4400000000000002E-2</v>
      </c>
    </row>
    <row r="72" spans="2:6" ht="12.45" customHeight="1" x14ac:dyDescent="0.35">
      <c r="B72" s="47"/>
      <c r="C72" s="379"/>
      <c r="D72" s="641" t="s">
        <v>114</v>
      </c>
      <c r="E72" s="641"/>
    </row>
    <row r="73" spans="2:6" ht="15" customHeight="1" x14ac:dyDescent="0.25"/>
    <row r="74" spans="2:6" ht="12.45" customHeight="1" x14ac:dyDescent="0.25">
      <c r="B74" s="140"/>
    </row>
    <row r="75" spans="2:6" ht="12.45" customHeight="1" x14ac:dyDescent="0.25">
      <c r="B75" s="616"/>
      <c r="C75" s="616"/>
      <c r="D75" s="616"/>
      <c r="E75" s="616"/>
      <c r="F75" s="616"/>
    </row>
    <row r="76" spans="2:6" ht="15" customHeight="1" x14ac:dyDescent="0.25">
      <c r="C76" s="94"/>
    </row>
  </sheetData>
  <mergeCells count="3">
    <mergeCell ref="D4:E4"/>
    <mergeCell ref="D72:E72"/>
    <mergeCell ref="B75:F75"/>
  </mergeCells>
  <pageMargins left="0.75" right="0.75" top="1" bottom="1" header="0.5" footer="0.5"/>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D50"/>
  <sheetViews>
    <sheetView showGridLines="0" showRuler="0" workbookViewId="0"/>
  </sheetViews>
  <sheetFormatPr baseColWidth="10" defaultColWidth="13.33203125" defaultRowHeight="13.2" x14ac:dyDescent="0.25"/>
  <cols>
    <col min="1" max="1" width="7.33203125" customWidth="1"/>
    <col min="2" max="2" width="6.109375" customWidth="1"/>
    <col min="3" max="3" width="142.77734375" customWidth="1"/>
    <col min="4" max="4" width="24.21875" customWidth="1"/>
    <col min="5" max="6" width="11.77734375" customWidth="1"/>
  </cols>
  <sheetData>
    <row r="1" spans="2:4" ht="15" customHeight="1" x14ac:dyDescent="0.25"/>
    <row r="2" spans="2:4" ht="15" customHeight="1" x14ac:dyDescent="0.35">
      <c r="B2" s="32">
        <v>43</v>
      </c>
      <c r="C2" s="9" t="s">
        <v>54</v>
      </c>
    </row>
    <row r="3" spans="2:4" ht="15" customHeight="1" x14ac:dyDescent="0.25"/>
    <row r="4" spans="2:4" ht="14.1" customHeight="1" x14ac:dyDescent="0.35">
      <c r="B4" s="11"/>
      <c r="C4" s="11"/>
      <c r="D4" s="12" t="s">
        <v>115</v>
      </c>
    </row>
    <row r="5" spans="2:4" ht="35.85" customHeight="1" x14ac:dyDescent="0.35">
      <c r="B5" s="280"/>
      <c r="C5" s="376"/>
      <c r="D5" s="380" t="s">
        <v>937</v>
      </c>
    </row>
    <row r="6" spans="2:4" ht="14.1" customHeight="1" x14ac:dyDescent="0.25">
      <c r="B6" s="12" t="s">
        <v>1025</v>
      </c>
      <c r="C6" s="23" t="s">
        <v>1026</v>
      </c>
      <c r="D6" s="381">
        <v>99228148</v>
      </c>
    </row>
    <row r="7" spans="2:4" ht="14.1" customHeight="1" x14ac:dyDescent="0.25">
      <c r="B7" s="12" t="s">
        <v>1027</v>
      </c>
      <c r="C7" s="76" t="s">
        <v>212</v>
      </c>
      <c r="D7" s="142">
        <v>378380</v>
      </c>
    </row>
    <row r="8" spans="2:4" ht="14.1" customHeight="1" x14ac:dyDescent="0.25">
      <c r="B8" s="12" t="s">
        <v>1028</v>
      </c>
      <c r="C8" s="76" t="s">
        <v>1029</v>
      </c>
      <c r="D8" s="142">
        <v>98849768</v>
      </c>
    </row>
    <row r="9" spans="2:4" ht="14.1" customHeight="1" x14ac:dyDescent="0.25">
      <c r="B9" s="12" t="s">
        <v>1030</v>
      </c>
      <c r="C9" s="18" t="s">
        <v>520</v>
      </c>
      <c r="D9" s="19">
        <v>0</v>
      </c>
    </row>
    <row r="10" spans="2:4" ht="14.1" customHeight="1" x14ac:dyDescent="0.25">
      <c r="B10" s="12" t="s">
        <v>686</v>
      </c>
      <c r="C10" s="18" t="s">
        <v>1031</v>
      </c>
      <c r="D10" s="19">
        <v>22774401</v>
      </c>
    </row>
    <row r="11" spans="2:4" ht="22.5" customHeight="1" x14ac:dyDescent="0.25">
      <c r="B11" s="12" t="s">
        <v>1032</v>
      </c>
      <c r="C11" s="18" t="s">
        <v>1033</v>
      </c>
      <c r="D11" s="19">
        <v>613713</v>
      </c>
    </row>
    <row r="12" spans="2:4" ht="14.1" customHeight="1" x14ac:dyDescent="0.25">
      <c r="B12" s="12" t="s">
        <v>1034</v>
      </c>
      <c r="C12" s="18" t="s">
        <v>598</v>
      </c>
      <c r="D12" s="19">
        <v>6408634</v>
      </c>
    </row>
    <row r="13" spans="2:4" ht="14.1" customHeight="1" x14ac:dyDescent="0.25">
      <c r="B13" s="12" t="s">
        <v>1035</v>
      </c>
      <c r="C13" s="18" t="s">
        <v>1036</v>
      </c>
      <c r="D13" s="19">
        <v>35872739</v>
      </c>
    </row>
    <row r="14" spans="2:4" ht="14.1" customHeight="1" x14ac:dyDescent="0.25">
      <c r="B14" s="12" t="s">
        <v>1037</v>
      </c>
      <c r="C14" s="18" t="s">
        <v>601</v>
      </c>
      <c r="D14" s="19">
        <v>10637413</v>
      </c>
    </row>
    <row r="15" spans="2:4" ht="14.1" customHeight="1" x14ac:dyDescent="0.25">
      <c r="B15" s="12" t="s">
        <v>1038</v>
      </c>
      <c r="C15" s="18" t="s">
        <v>543</v>
      </c>
      <c r="D15" s="19">
        <v>18826419</v>
      </c>
    </row>
    <row r="16" spans="2:4" ht="14.1" customHeight="1" x14ac:dyDescent="0.25">
      <c r="B16" s="12" t="s">
        <v>1039</v>
      </c>
      <c r="C16" s="18" t="s">
        <v>1040</v>
      </c>
      <c r="D16" s="19">
        <v>816035</v>
      </c>
    </row>
    <row r="17" spans="2:4" ht="14.1" customHeight="1" x14ac:dyDescent="0.25">
      <c r="B17" s="12" t="s">
        <v>1041</v>
      </c>
      <c r="C17" s="18" t="s">
        <v>1042</v>
      </c>
      <c r="D17" s="19">
        <v>2900415</v>
      </c>
    </row>
    <row r="18" spans="2:4" ht="12.45" customHeight="1" x14ac:dyDescent="0.35">
      <c r="B18" s="47"/>
      <c r="C18" s="641" t="s">
        <v>114</v>
      </c>
      <c r="D18" s="641"/>
    </row>
    <row r="19" spans="2:4" ht="15" customHeight="1" x14ac:dyDescent="0.25">
      <c r="C19" s="94"/>
    </row>
    <row r="20" spans="2:4" ht="15" customHeight="1" x14ac:dyDescent="0.25"/>
    <row r="21" spans="2:4" ht="15" customHeight="1" x14ac:dyDescent="0.25"/>
    <row r="22" spans="2:4" ht="15" customHeight="1" x14ac:dyDescent="0.25"/>
    <row r="23" spans="2:4" ht="15" customHeight="1" x14ac:dyDescent="0.25"/>
    <row r="24" spans="2:4" ht="15" customHeight="1" x14ac:dyDescent="0.25"/>
    <row r="25" spans="2:4" ht="15" customHeight="1" x14ac:dyDescent="0.25"/>
    <row r="26" spans="2:4" ht="15" customHeight="1" x14ac:dyDescent="0.25"/>
    <row r="27" spans="2:4" ht="15" customHeight="1" x14ac:dyDescent="0.25"/>
    <row r="28" spans="2:4" ht="15" customHeight="1" x14ac:dyDescent="0.25"/>
    <row r="29" spans="2:4" ht="15" customHeight="1" x14ac:dyDescent="0.25"/>
    <row r="30" spans="2:4" ht="15" customHeight="1" x14ac:dyDescent="0.25"/>
    <row r="31" spans="2:4" ht="15" customHeight="1" x14ac:dyDescent="0.25"/>
    <row r="32" spans="2: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C18:D18"/>
  </mergeCells>
  <pageMargins left="0.75" right="0.75" top="1" bottom="1" header="0.5" footer="0.5"/>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K50"/>
  <sheetViews>
    <sheetView showGridLines="0" showRuler="0" workbookViewId="0"/>
  </sheetViews>
  <sheetFormatPr baseColWidth="10" defaultColWidth="13.33203125" defaultRowHeight="13.2" x14ac:dyDescent="0.25"/>
  <cols>
    <col min="1" max="1" width="11.77734375" customWidth="1"/>
    <col min="2" max="2" width="3.6640625" customWidth="1"/>
    <col min="3" max="3" width="40.44140625" customWidth="1"/>
    <col min="4" max="4" width="17.21875" customWidth="1"/>
    <col min="5" max="13" width="11.77734375" customWidth="1"/>
  </cols>
  <sheetData>
    <row r="1" spans="2:11" ht="15" customHeight="1" x14ac:dyDescent="0.25"/>
    <row r="2" spans="2:11" ht="15" customHeight="1" x14ac:dyDescent="0.35">
      <c r="B2" s="32">
        <v>44</v>
      </c>
      <c r="C2" s="9" t="s">
        <v>56</v>
      </c>
    </row>
    <row r="3" spans="2:11" ht="15" customHeight="1" x14ac:dyDescent="0.25"/>
    <row r="4" spans="2:11" ht="20.85" customHeight="1" x14ac:dyDescent="0.35">
      <c r="B4" s="10"/>
      <c r="C4" s="10"/>
      <c r="D4" s="601" t="s">
        <v>1043</v>
      </c>
      <c r="E4" s="601"/>
      <c r="F4" s="601" t="s">
        <v>1044</v>
      </c>
      <c r="G4" s="601"/>
      <c r="H4" s="601" t="s">
        <v>1045</v>
      </c>
      <c r="I4" s="601"/>
      <c r="J4" s="601" t="s">
        <v>1046</v>
      </c>
      <c r="K4" s="601"/>
    </row>
    <row r="5" spans="2:11" ht="35.85" customHeight="1" x14ac:dyDescent="0.35">
      <c r="B5" s="10"/>
      <c r="C5" s="10"/>
      <c r="D5" s="229"/>
      <c r="E5" s="382" t="s">
        <v>1047</v>
      </c>
      <c r="F5" s="229"/>
      <c r="G5" s="382" t="s">
        <v>1047</v>
      </c>
      <c r="H5" s="229"/>
      <c r="I5" s="34" t="s">
        <v>1048</v>
      </c>
      <c r="J5" s="229"/>
      <c r="K5" s="34" t="s">
        <v>1048</v>
      </c>
    </row>
    <row r="6" spans="2:11" ht="14.1" customHeight="1" x14ac:dyDescent="0.35">
      <c r="B6" s="11"/>
      <c r="C6" s="53"/>
      <c r="D6" s="383" t="s">
        <v>381</v>
      </c>
      <c r="E6" s="383" t="s">
        <v>385</v>
      </c>
      <c r="F6" s="383" t="s">
        <v>387</v>
      </c>
      <c r="G6" s="383" t="s">
        <v>389</v>
      </c>
      <c r="H6" s="383" t="s">
        <v>391</v>
      </c>
      <c r="I6" s="383" t="s">
        <v>395</v>
      </c>
      <c r="J6" s="383" t="s">
        <v>397</v>
      </c>
      <c r="K6" s="172">
        <v>100</v>
      </c>
    </row>
    <row r="7" spans="2:11" ht="14.1" customHeight="1" x14ac:dyDescent="0.25">
      <c r="B7" s="384">
        <v>10</v>
      </c>
      <c r="C7" s="173" t="s">
        <v>1049</v>
      </c>
      <c r="D7" s="171">
        <v>21194961</v>
      </c>
      <c r="E7" s="171">
        <v>6146816</v>
      </c>
      <c r="F7" s="229"/>
      <c r="G7" s="229"/>
      <c r="H7" s="171">
        <v>88563880</v>
      </c>
      <c r="I7" s="171">
        <v>13913650</v>
      </c>
      <c r="J7" s="229"/>
      <c r="K7" s="229"/>
    </row>
    <row r="8" spans="2:11" ht="14.1" customHeight="1" x14ac:dyDescent="0.25">
      <c r="B8" s="384">
        <v>30</v>
      </c>
      <c r="C8" s="18" t="s">
        <v>730</v>
      </c>
      <c r="D8" s="19">
        <v>8556</v>
      </c>
      <c r="E8" s="19">
        <v>4939</v>
      </c>
      <c r="F8" s="21"/>
      <c r="G8" s="21"/>
      <c r="H8" s="19">
        <v>554175</v>
      </c>
      <c r="I8" s="19">
        <v>29152</v>
      </c>
      <c r="J8" s="21"/>
      <c r="K8" s="21"/>
    </row>
    <row r="9" spans="2:11" ht="14.1" customHeight="1" x14ac:dyDescent="0.25">
      <c r="B9" s="384">
        <v>40</v>
      </c>
      <c r="C9" s="18" t="s">
        <v>362</v>
      </c>
      <c r="D9" s="19">
        <v>6172282</v>
      </c>
      <c r="E9" s="19">
        <v>6141269</v>
      </c>
      <c r="F9" s="19">
        <v>5897260</v>
      </c>
      <c r="G9" s="19">
        <v>5682219</v>
      </c>
      <c r="H9" s="19">
        <v>6378654</v>
      </c>
      <c r="I9" s="19">
        <v>2978004</v>
      </c>
      <c r="J9" s="19">
        <v>6109182</v>
      </c>
      <c r="K9" s="19">
        <v>3756262</v>
      </c>
    </row>
    <row r="10" spans="2:11" ht="14.1" customHeight="1" x14ac:dyDescent="0.25">
      <c r="B10" s="384">
        <v>50</v>
      </c>
      <c r="C10" s="18" t="s">
        <v>1050</v>
      </c>
      <c r="D10" s="19">
        <v>301</v>
      </c>
      <c r="E10" s="19">
        <v>301</v>
      </c>
      <c r="F10" s="19">
        <v>298</v>
      </c>
      <c r="G10" s="19">
        <v>298</v>
      </c>
      <c r="H10" s="19">
        <v>14947</v>
      </c>
      <c r="I10" s="19">
        <v>14731</v>
      </c>
      <c r="J10" s="19">
        <v>14769</v>
      </c>
      <c r="K10" s="19">
        <v>14769</v>
      </c>
    </row>
    <row r="11" spans="2:11" ht="14.1" customHeight="1" x14ac:dyDescent="0.25">
      <c r="B11" s="384">
        <v>60</v>
      </c>
      <c r="C11" s="18" t="s">
        <v>1051</v>
      </c>
      <c r="D11" s="20">
        <v>0</v>
      </c>
      <c r="E11" s="20">
        <v>0</v>
      </c>
      <c r="F11" s="20">
        <v>0</v>
      </c>
      <c r="G11" s="20">
        <v>0</v>
      </c>
      <c r="H11" s="20">
        <v>0</v>
      </c>
      <c r="I11" s="20">
        <v>0</v>
      </c>
      <c r="J11" s="20">
        <v>0</v>
      </c>
      <c r="K11" s="20">
        <v>0</v>
      </c>
    </row>
    <row r="12" spans="2:11" ht="14.1" customHeight="1" x14ac:dyDescent="0.25">
      <c r="B12" s="384">
        <v>70</v>
      </c>
      <c r="C12" s="18" t="s">
        <v>1052</v>
      </c>
      <c r="D12" s="19">
        <v>5874312</v>
      </c>
      <c r="E12" s="19">
        <v>5871652</v>
      </c>
      <c r="F12" s="19">
        <v>5613115</v>
      </c>
      <c r="G12" s="19">
        <v>5610701</v>
      </c>
      <c r="H12" s="19">
        <v>3805026</v>
      </c>
      <c r="I12" s="19">
        <v>2771663</v>
      </c>
      <c r="J12" s="19">
        <v>3576802</v>
      </c>
      <c r="K12" s="19">
        <v>3568375</v>
      </c>
    </row>
    <row r="13" spans="2:11" ht="14.1" customHeight="1" x14ac:dyDescent="0.25">
      <c r="B13" s="384">
        <v>80</v>
      </c>
      <c r="C13" s="18" t="s">
        <v>1053</v>
      </c>
      <c r="D13" s="19">
        <v>128089</v>
      </c>
      <c r="E13" s="19">
        <v>1679</v>
      </c>
      <c r="F13" s="19">
        <v>122240</v>
      </c>
      <c r="G13" s="19">
        <v>1675</v>
      </c>
      <c r="H13" s="19">
        <v>1855469</v>
      </c>
      <c r="I13" s="19">
        <v>18657</v>
      </c>
      <c r="J13" s="19">
        <v>1791244</v>
      </c>
      <c r="K13" s="19">
        <v>19288</v>
      </c>
    </row>
    <row r="14" spans="2:11" ht="14.1" customHeight="1" x14ac:dyDescent="0.25">
      <c r="B14" s="384">
        <v>90</v>
      </c>
      <c r="C14" s="18" t="s">
        <v>1054</v>
      </c>
      <c r="D14" s="19">
        <v>46094</v>
      </c>
      <c r="E14" s="19">
        <v>40288</v>
      </c>
      <c r="F14" s="19">
        <v>43311</v>
      </c>
      <c r="G14" s="19">
        <v>38067</v>
      </c>
      <c r="H14" s="19">
        <v>864102</v>
      </c>
      <c r="I14" s="19">
        <v>187683</v>
      </c>
      <c r="J14" s="19">
        <v>888457</v>
      </c>
      <c r="K14" s="19">
        <v>199302</v>
      </c>
    </row>
    <row r="15" spans="2:11" ht="22.5" customHeight="1" x14ac:dyDescent="0.25">
      <c r="B15" s="384">
        <v>120</v>
      </c>
      <c r="C15" s="18" t="s">
        <v>93</v>
      </c>
      <c r="D15" s="19">
        <v>14843629</v>
      </c>
      <c r="E15" s="20">
        <v>0</v>
      </c>
      <c r="F15" s="229"/>
      <c r="G15" s="229"/>
      <c r="H15" s="19">
        <v>81609439</v>
      </c>
      <c r="I15" s="19">
        <v>10906494</v>
      </c>
      <c r="J15" s="229"/>
      <c r="K15" s="229"/>
    </row>
    <row r="16" spans="2:11" ht="12.45" customHeight="1" x14ac:dyDescent="0.35">
      <c r="B16" s="47"/>
      <c r="C16" s="48"/>
      <c r="D16" s="48"/>
      <c r="E16" s="48"/>
      <c r="F16" s="48"/>
      <c r="G16" s="48"/>
      <c r="H16" s="48"/>
      <c r="I16" s="48"/>
      <c r="J16" s="605" t="s">
        <v>114</v>
      </c>
      <c r="K16" s="605"/>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5">
    <mergeCell ref="D4:E4"/>
    <mergeCell ref="H4:I4"/>
    <mergeCell ref="F4:G4"/>
    <mergeCell ref="J4:K4"/>
    <mergeCell ref="J16:K16"/>
  </mergeCells>
  <pageMargins left="0.75" right="0.75" top="1" bottom="1" header="0.5" footer="0.5"/>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H51"/>
  <sheetViews>
    <sheetView showGridLines="0" showRuler="0" workbookViewId="0">
      <selection activeCell="I4" sqref="I4"/>
    </sheetView>
  </sheetViews>
  <sheetFormatPr baseColWidth="10" defaultColWidth="13.33203125" defaultRowHeight="13.2" x14ac:dyDescent="0.25"/>
  <cols>
    <col min="1" max="1" width="9.88671875" customWidth="1"/>
    <col min="2" max="2" width="4.88671875" customWidth="1"/>
    <col min="3" max="3" width="87.109375" customWidth="1"/>
    <col min="4" max="4" width="27.44140625" customWidth="1"/>
    <col min="5" max="5" width="25" customWidth="1"/>
    <col min="6" max="6" width="14.6640625" customWidth="1"/>
    <col min="7" max="7" width="25.33203125" customWidth="1"/>
    <col min="8" max="9" width="12" customWidth="1"/>
  </cols>
  <sheetData>
    <row r="1" spans="2:8" ht="15" customHeight="1" x14ac:dyDescent="0.25"/>
    <row r="2" spans="2:8" ht="15" customHeight="1" x14ac:dyDescent="0.35">
      <c r="B2" s="32">
        <v>45</v>
      </c>
      <c r="C2" s="9" t="s">
        <v>57</v>
      </c>
    </row>
    <row r="3" spans="2:8" ht="15" customHeight="1" x14ac:dyDescent="0.25"/>
    <row r="4" spans="2:8" ht="14.1" customHeight="1" x14ac:dyDescent="0.35">
      <c r="B4" s="10"/>
      <c r="C4" s="385"/>
      <c r="D4" s="612" t="s">
        <v>1055</v>
      </c>
      <c r="E4" s="612"/>
      <c r="F4" s="71" t="s">
        <v>1056</v>
      </c>
      <c r="G4" s="230"/>
      <c r="H4" s="599"/>
    </row>
    <row r="5" spans="2:8" ht="32.549999999999997" customHeight="1" x14ac:dyDescent="0.35">
      <c r="B5" s="10"/>
      <c r="C5" s="385"/>
      <c r="D5" s="644"/>
      <c r="E5" s="612"/>
      <c r="F5" s="644" t="s">
        <v>1057</v>
      </c>
      <c r="G5" s="612"/>
      <c r="H5" s="599"/>
    </row>
    <row r="6" spans="2:8" ht="22.5" customHeight="1" x14ac:dyDescent="0.35">
      <c r="B6" s="10"/>
      <c r="C6" s="385"/>
      <c r="D6" s="386"/>
      <c r="E6" s="70" t="s">
        <v>1047</v>
      </c>
      <c r="F6" s="386"/>
      <c r="G6" s="71" t="s">
        <v>1048</v>
      </c>
    </row>
    <row r="7" spans="2:8" ht="14.1" customHeight="1" x14ac:dyDescent="0.25">
      <c r="B7" s="389"/>
      <c r="D7" s="383" t="s">
        <v>381</v>
      </c>
      <c r="E7" s="383" t="s">
        <v>385</v>
      </c>
      <c r="F7" s="383" t="s">
        <v>387</v>
      </c>
      <c r="G7" s="383" t="s">
        <v>391</v>
      </c>
    </row>
    <row r="8" spans="2:8" ht="14.1" customHeight="1" x14ac:dyDescent="0.25">
      <c r="B8" s="387">
        <v>130</v>
      </c>
      <c r="C8" s="62" t="s">
        <v>1058</v>
      </c>
      <c r="D8" s="172">
        <v>1937447</v>
      </c>
      <c r="E8" s="172">
        <v>1911599</v>
      </c>
      <c r="F8" s="172">
        <v>7576578</v>
      </c>
      <c r="G8" s="172">
        <v>5077206</v>
      </c>
    </row>
    <row r="9" spans="2:8" ht="14.1" customHeight="1" x14ac:dyDescent="0.25">
      <c r="B9" s="384">
        <v>140</v>
      </c>
      <c r="C9" s="64" t="s">
        <v>1059</v>
      </c>
      <c r="D9" s="388">
        <v>0</v>
      </c>
      <c r="E9" s="388">
        <v>0</v>
      </c>
      <c r="F9" s="388">
        <v>0</v>
      </c>
      <c r="G9" s="388">
        <v>0</v>
      </c>
    </row>
    <row r="10" spans="2:8" ht="14.1" customHeight="1" x14ac:dyDescent="0.25">
      <c r="B10" s="384">
        <v>150</v>
      </c>
      <c r="C10" s="64" t="s">
        <v>730</v>
      </c>
      <c r="D10" s="388">
        <v>0</v>
      </c>
      <c r="E10" s="388">
        <v>0</v>
      </c>
      <c r="F10" s="388">
        <v>0</v>
      </c>
      <c r="G10" s="388">
        <v>0</v>
      </c>
    </row>
    <row r="11" spans="2:8" ht="14.1" customHeight="1" x14ac:dyDescent="0.25">
      <c r="B11" s="384">
        <v>160</v>
      </c>
      <c r="C11" s="64" t="s">
        <v>362</v>
      </c>
      <c r="D11" s="65">
        <v>1937447</v>
      </c>
      <c r="E11" s="65">
        <v>1911599</v>
      </c>
      <c r="F11" s="65">
        <v>6774992</v>
      </c>
      <c r="G11" s="65">
        <v>5077206</v>
      </c>
    </row>
    <row r="12" spans="2:8" ht="14.1" customHeight="1" x14ac:dyDescent="0.25">
      <c r="B12" s="384">
        <v>170</v>
      </c>
      <c r="C12" s="64" t="s">
        <v>1060</v>
      </c>
      <c r="D12" s="65">
        <v>589204</v>
      </c>
      <c r="E12" s="65">
        <v>589204</v>
      </c>
      <c r="F12" s="65">
        <v>1709937</v>
      </c>
      <c r="G12" s="65">
        <v>1709937</v>
      </c>
    </row>
    <row r="13" spans="2:8" ht="14.1" customHeight="1" x14ac:dyDescent="0.25">
      <c r="B13" s="384">
        <v>180</v>
      </c>
      <c r="C13" s="64" t="s">
        <v>1061</v>
      </c>
      <c r="D13" s="65">
        <v>41046</v>
      </c>
      <c r="E13" s="65">
        <v>0</v>
      </c>
      <c r="F13" s="65">
        <v>1544651</v>
      </c>
      <c r="G13" s="65">
        <v>94428</v>
      </c>
    </row>
    <row r="14" spans="2:8" ht="14.1" customHeight="1" x14ac:dyDescent="0.25">
      <c r="B14" s="384">
        <v>190</v>
      </c>
      <c r="C14" s="64" t="s">
        <v>1062</v>
      </c>
      <c r="D14" s="65">
        <v>1194868</v>
      </c>
      <c r="E14" s="65">
        <v>1194868</v>
      </c>
      <c r="F14" s="65">
        <v>2828890</v>
      </c>
      <c r="G14" s="65">
        <v>2828890</v>
      </c>
    </row>
    <row r="15" spans="2:8" ht="14.1" customHeight="1" x14ac:dyDescent="0.25">
      <c r="B15" s="384">
        <v>200</v>
      </c>
      <c r="C15" s="64" t="s">
        <v>1063</v>
      </c>
      <c r="D15" s="65">
        <v>624455</v>
      </c>
      <c r="E15" s="65">
        <v>589204</v>
      </c>
      <c r="F15" s="65">
        <v>3456494</v>
      </c>
      <c r="G15" s="65">
        <v>1757151</v>
      </c>
    </row>
    <row r="16" spans="2:8" ht="14.1" customHeight="1" x14ac:dyDescent="0.25">
      <c r="B16" s="384">
        <v>210</v>
      </c>
      <c r="C16" s="64" t="s">
        <v>1064</v>
      </c>
      <c r="D16" s="388">
        <v>0</v>
      </c>
      <c r="E16" s="388">
        <v>0</v>
      </c>
      <c r="F16" s="388">
        <v>0</v>
      </c>
      <c r="G16" s="388">
        <v>0</v>
      </c>
    </row>
    <row r="17" spans="2:7" ht="14.1" customHeight="1" x14ac:dyDescent="0.25">
      <c r="B17" s="384">
        <v>220</v>
      </c>
      <c r="C17" s="64" t="s">
        <v>1065</v>
      </c>
      <c r="D17" s="388">
        <v>0</v>
      </c>
      <c r="E17" s="388">
        <v>0</v>
      </c>
      <c r="F17" s="388">
        <v>0</v>
      </c>
      <c r="G17" s="388">
        <v>0</v>
      </c>
    </row>
    <row r="18" spans="2:7" ht="14.1" customHeight="1" x14ac:dyDescent="0.25">
      <c r="B18" s="384">
        <v>230</v>
      </c>
      <c r="C18" s="64" t="s">
        <v>1066</v>
      </c>
      <c r="D18" s="388">
        <v>0</v>
      </c>
      <c r="E18" s="388">
        <v>0</v>
      </c>
      <c r="F18" s="65">
        <v>741602</v>
      </c>
      <c r="G18" s="388">
        <v>0</v>
      </c>
    </row>
    <row r="19" spans="2:7" ht="22.5" customHeight="1" x14ac:dyDescent="0.25">
      <c r="B19" s="387">
        <v>240</v>
      </c>
      <c r="C19" s="62" t="s">
        <v>1067</v>
      </c>
      <c r="D19" s="388">
        <v>0</v>
      </c>
      <c r="E19" s="388">
        <v>0</v>
      </c>
      <c r="F19" s="388">
        <v>0</v>
      </c>
      <c r="G19" s="388">
        <v>0</v>
      </c>
    </row>
    <row r="20" spans="2:7" ht="14.1" customHeight="1" x14ac:dyDescent="0.25">
      <c r="B20" s="387">
        <v>241</v>
      </c>
      <c r="C20" s="62" t="s">
        <v>1068</v>
      </c>
      <c r="D20" s="229"/>
      <c r="E20" s="229"/>
      <c r="F20" s="65">
        <v>5866051</v>
      </c>
      <c r="G20" s="388">
        <v>0</v>
      </c>
    </row>
    <row r="21" spans="2:7" ht="14.1" customHeight="1" x14ac:dyDescent="0.25">
      <c r="B21" s="387">
        <v>250</v>
      </c>
      <c r="C21" s="62" t="s">
        <v>1069</v>
      </c>
      <c r="D21" s="63">
        <v>23327243</v>
      </c>
      <c r="E21" s="63">
        <v>8235603</v>
      </c>
      <c r="F21" s="229"/>
      <c r="G21" s="229"/>
    </row>
    <row r="22" spans="2:7" ht="12.45" customHeight="1" x14ac:dyDescent="0.35">
      <c r="B22" s="47"/>
      <c r="C22" s="48"/>
      <c r="D22" s="48"/>
      <c r="E22" s="48"/>
      <c r="F22" s="605" t="s">
        <v>114</v>
      </c>
      <c r="G22" s="605"/>
    </row>
    <row r="23" spans="2:7" ht="15" customHeight="1" x14ac:dyDescent="0.25"/>
    <row r="24" spans="2:7" ht="15" customHeight="1" x14ac:dyDescent="0.25"/>
    <row r="25" spans="2:7" ht="15" customHeight="1" x14ac:dyDescent="0.25"/>
    <row r="26" spans="2:7" ht="15" customHeight="1" x14ac:dyDescent="0.25"/>
    <row r="27" spans="2:7" ht="15" customHeight="1" x14ac:dyDescent="0.25"/>
    <row r="28" spans="2:7" ht="15" customHeight="1" x14ac:dyDescent="0.25"/>
    <row r="29" spans="2:7" ht="15" customHeight="1" x14ac:dyDescent="0.25"/>
    <row r="30" spans="2:7" ht="15" customHeight="1" x14ac:dyDescent="0.25"/>
    <row r="31" spans="2:7" ht="15" customHeight="1" x14ac:dyDescent="0.25"/>
    <row r="32" spans="2: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4">
    <mergeCell ref="D4:E5"/>
    <mergeCell ref="F5:G5"/>
    <mergeCell ref="H4:H5"/>
    <mergeCell ref="F22:G22"/>
  </mergeCells>
  <pageMargins left="0.75" right="0.75" top="1" bottom="1" header="0.5" footer="0.5"/>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E50"/>
  <sheetViews>
    <sheetView showGridLines="0" showRuler="0" workbookViewId="0"/>
  </sheetViews>
  <sheetFormatPr baseColWidth="10" defaultColWidth="13.33203125" defaultRowHeight="13.2" x14ac:dyDescent="0.25"/>
  <cols>
    <col min="1" max="1" width="11.77734375" customWidth="1"/>
    <col min="2" max="2" width="6.33203125" customWidth="1"/>
    <col min="3" max="3" width="44.88671875" customWidth="1"/>
    <col min="4" max="4" width="27.5546875" customWidth="1"/>
    <col min="5" max="5" width="30.21875" customWidth="1"/>
    <col min="6" max="8" width="11.77734375" customWidth="1"/>
  </cols>
  <sheetData>
    <row r="1" spans="2:5" ht="15" customHeight="1" x14ac:dyDescent="0.25"/>
    <row r="2" spans="2:5" ht="15" customHeight="1" x14ac:dyDescent="0.35">
      <c r="B2" s="32">
        <v>46</v>
      </c>
      <c r="C2" s="9" t="s">
        <v>58</v>
      </c>
    </row>
    <row r="3" spans="2:5" ht="15" customHeight="1" x14ac:dyDescent="0.25"/>
    <row r="4" spans="2:5" ht="40.799999999999997" customHeight="1" x14ac:dyDescent="0.35">
      <c r="B4" s="10"/>
      <c r="C4" s="10"/>
      <c r="D4" s="71" t="s">
        <v>1070</v>
      </c>
      <c r="E4" s="71" t="s">
        <v>1071</v>
      </c>
    </row>
    <row r="5" spans="2:5" ht="14.1" customHeight="1" x14ac:dyDescent="0.35">
      <c r="B5" s="11"/>
      <c r="C5" s="11"/>
      <c r="D5" s="383" t="s">
        <v>381</v>
      </c>
      <c r="E5" s="383" t="s">
        <v>385</v>
      </c>
    </row>
    <row r="6" spans="2:5" ht="14.1" customHeight="1" x14ac:dyDescent="0.25">
      <c r="B6" s="172">
        <v>10</v>
      </c>
      <c r="C6" s="173" t="s">
        <v>1072</v>
      </c>
      <c r="D6" s="171">
        <v>16344996</v>
      </c>
      <c r="E6" s="171">
        <v>17905752</v>
      </c>
    </row>
    <row r="7" spans="2:5" ht="12.45" customHeight="1" x14ac:dyDescent="0.35">
      <c r="B7" s="47"/>
      <c r="C7" s="701" t="s">
        <v>114</v>
      </c>
      <c r="D7" s="701"/>
      <c r="E7" s="701"/>
    </row>
    <row r="8" spans="2:5" ht="15" customHeight="1" x14ac:dyDescent="0.25"/>
    <row r="9" spans="2:5" ht="15" customHeight="1" x14ac:dyDescent="0.25"/>
    <row r="10" spans="2:5" ht="15" customHeight="1" x14ac:dyDescent="0.25"/>
    <row r="11" spans="2:5" ht="15" customHeight="1" x14ac:dyDescent="0.25"/>
    <row r="12" spans="2:5" ht="15" customHeight="1" x14ac:dyDescent="0.25"/>
    <row r="13" spans="2:5" ht="15" customHeight="1" x14ac:dyDescent="0.25"/>
    <row r="14" spans="2:5" ht="15" customHeight="1" x14ac:dyDescent="0.25"/>
    <row r="15" spans="2:5" ht="15" customHeight="1" x14ac:dyDescent="0.25"/>
    <row r="16" spans="2:5"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C7:E7"/>
  </mergeCells>
  <pageMargins left="0.75" right="0.75" top="1" bottom="1" header="0.5" footer="0.5"/>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G50"/>
  <sheetViews>
    <sheetView showGridLines="0" showRuler="0" workbookViewId="0"/>
  </sheetViews>
  <sheetFormatPr baseColWidth="10" defaultColWidth="13.33203125" defaultRowHeight="13.2" x14ac:dyDescent="0.25"/>
  <cols>
    <col min="1" max="1" width="11.77734375" customWidth="1"/>
    <col min="2" max="2" width="3.33203125" customWidth="1"/>
    <col min="3" max="3" width="86.44140625" customWidth="1"/>
    <col min="4" max="7" width="17.21875" customWidth="1"/>
    <col min="8" max="8" width="7.88671875" customWidth="1"/>
    <col min="9" max="9" width="11.77734375" customWidth="1"/>
  </cols>
  <sheetData>
    <row r="1" spans="2:7" ht="15" customHeight="1" x14ac:dyDescent="0.25"/>
    <row r="2" spans="2:7" ht="15" customHeight="1" x14ac:dyDescent="0.35">
      <c r="B2" s="32">
        <v>47</v>
      </c>
      <c r="C2" s="604" t="s">
        <v>1073</v>
      </c>
      <c r="D2" s="599"/>
      <c r="E2" s="599"/>
      <c r="F2" s="599"/>
      <c r="G2" s="599"/>
    </row>
    <row r="3" spans="2:7" ht="15" customHeight="1" x14ac:dyDescent="0.35">
      <c r="C3" s="9" t="s">
        <v>1074</v>
      </c>
    </row>
    <row r="4" spans="2:7" ht="15" customHeight="1" x14ac:dyDescent="0.25"/>
    <row r="5" spans="2:7" ht="14.1" customHeight="1" x14ac:dyDescent="0.35">
      <c r="B5" s="11"/>
      <c r="C5" s="11"/>
      <c r="D5" s="12" t="s">
        <v>115</v>
      </c>
      <c r="E5" s="12" t="s">
        <v>116</v>
      </c>
      <c r="F5" s="12" t="s">
        <v>117</v>
      </c>
      <c r="G5" s="12" t="s">
        <v>118</v>
      </c>
    </row>
    <row r="6" spans="2:7" ht="32.549999999999997" customHeight="1" x14ac:dyDescent="0.35">
      <c r="B6" s="280"/>
      <c r="C6" s="229"/>
      <c r="D6" s="390" t="s">
        <v>1075</v>
      </c>
      <c r="E6" s="390" t="s">
        <v>1076</v>
      </c>
      <c r="F6" s="390" t="s">
        <v>1077</v>
      </c>
      <c r="G6" s="390" t="s">
        <v>1078</v>
      </c>
    </row>
    <row r="7" spans="2:7" ht="14.1" customHeight="1" x14ac:dyDescent="0.35">
      <c r="B7" s="280"/>
      <c r="C7" s="391" t="s">
        <v>1079</v>
      </c>
      <c r="D7" s="391"/>
      <c r="E7" s="391"/>
      <c r="F7" s="391"/>
      <c r="G7" s="391"/>
    </row>
    <row r="8" spans="2:7" ht="14.1" customHeight="1" x14ac:dyDescent="0.25">
      <c r="B8" s="384">
        <v>1</v>
      </c>
      <c r="C8" s="64" t="s">
        <v>1080</v>
      </c>
      <c r="D8" s="66"/>
      <c r="E8" s="66"/>
      <c r="F8" s="66"/>
      <c r="G8" s="66"/>
    </row>
    <row r="9" spans="2:7" ht="14.1" customHeight="1" x14ac:dyDescent="0.25">
      <c r="B9" s="384">
        <v>2</v>
      </c>
      <c r="C9" s="64" t="s">
        <v>1081</v>
      </c>
      <c r="D9" s="66"/>
      <c r="E9" s="66"/>
      <c r="F9" s="66"/>
      <c r="G9" s="66"/>
    </row>
    <row r="10" spans="2:7" ht="22.5" customHeight="1" x14ac:dyDescent="0.25">
      <c r="B10" s="384">
        <v>3</v>
      </c>
      <c r="C10" s="64" t="s">
        <v>1082</v>
      </c>
      <c r="D10" s="66"/>
      <c r="E10" s="66"/>
      <c r="F10" s="66"/>
      <c r="G10" s="66"/>
    </row>
    <row r="11" spans="2:7" ht="14.1" customHeight="1" x14ac:dyDescent="0.25">
      <c r="B11" s="192"/>
      <c r="C11" s="391" t="s">
        <v>1083</v>
      </c>
      <c r="D11" s="391"/>
      <c r="E11" s="391"/>
      <c r="F11" s="391"/>
      <c r="G11" s="391"/>
    </row>
    <row r="12" spans="2:7" ht="22.5" customHeight="1" x14ac:dyDescent="0.25">
      <c r="B12" s="384">
        <v>4</v>
      </c>
      <c r="C12" s="64" t="s">
        <v>1084</v>
      </c>
      <c r="D12" s="66"/>
      <c r="E12" s="66"/>
      <c r="F12" s="66"/>
      <c r="G12" s="65">
        <v>1</v>
      </c>
    </row>
    <row r="13" spans="2:7" ht="14.1" customHeight="1" x14ac:dyDescent="0.25">
      <c r="B13" s="384">
        <v>5</v>
      </c>
      <c r="C13" s="64" t="s">
        <v>1085</v>
      </c>
      <c r="D13" s="66"/>
      <c r="E13" s="66"/>
      <c r="F13" s="66"/>
      <c r="G13" s="65">
        <v>11.533440000000001</v>
      </c>
    </row>
    <row r="14" spans="2:7" ht="14.1" customHeight="1" x14ac:dyDescent="0.25">
      <c r="B14" s="192"/>
      <c r="C14" s="391" t="s">
        <v>1086</v>
      </c>
      <c r="D14" s="391"/>
      <c r="E14" s="391"/>
      <c r="F14" s="391"/>
      <c r="G14" s="391"/>
    </row>
    <row r="15" spans="2:7" ht="14.1" customHeight="1" x14ac:dyDescent="0.25">
      <c r="B15" s="384">
        <v>6</v>
      </c>
      <c r="C15" s="64" t="s">
        <v>1087</v>
      </c>
      <c r="D15" s="66"/>
      <c r="E15" s="66"/>
      <c r="F15" s="66"/>
      <c r="G15" s="66"/>
    </row>
    <row r="16" spans="2:7" ht="14.1" customHeight="1" x14ac:dyDescent="0.25">
      <c r="B16" s="384">
        <v>7</v>
      </c>
      <c r="C16" s="64" t="s">
        <v>1088</v>
      </c>
      <c r="D16" s="66"/>
      <c r="E16" s="66"/>
      <c r="F16" s="66"/>
      <c r="G16" s="66"/>
    </row>
    <row r="17" spans="2:7" ht="14.1" customHeight="1" x14ac:dyDescent="0.25">
      <c r="B17" s="384">
        <v>8</v>
      </c>
      <c r="C17" s="64" t="s">
        <v>1089</v>
      </c>
      <c r="D17" s="66"/>
      <c r="E17" s="66"/>
      <c r="F17" s="66"/>
      <c r="G17" s="66"/>
    </row>
    <row r="18" spans="2:7" ht="14.1" customHeight="1" x14ac:dyDescent="0.25">
      <c r="B18" s="384">
        <v>9</v>
      </c>
      <c r="C18" s="64" t="s">
        <v>1090</v>
      </c>
      <c r="D18" s="66"/>
      <c r="E18" s="66"/>
      <c r="F18" s="66"/>
      <c r="G18" s="66"/>
    </row>
    <row r="19" spans="2:7" ht="22.5" customHeight="1" x14ac:dyDescent="0.25">
      <c r="B19" s="384">
        <v>10</v>
      </c>
      <c r="C19" s="64" t="s">
        <v>1091</v>
      </c>
      <c r="D19" s="66"/>
      <c r="E19" s="66"/>
      <c r="F19" s="66"/>
      <c r="G19" s="66"/>
    </row>
    <row r="20" spans="2:7" ht="14.1" customHeight="1" x14ac:dyDescent="0.25">
      <c r="B20" s="384">
        <v>11</v>
      </c>
      <c r="C20" s="64" t="s">
        <v>1092</v>
      </c>
      <c r="D20" s="66"/>
      <c r="E20" s="66"/>
      <c r="F20" s="66"/>
      <c r="G20" s="66"/>
    </row>
    <row r="21" spans="2:7" ht="12.45" customHeight="1" x14ac:dyDescent="0.35">
      <c r="B21" s="47"/>
      <c r="C21" s="222"/>
      <c r="D21" s="222"/>
      <c r="E21" s="47"/>
      <c r="F21" s="641" t="s">
        <v>1093</v>
      </c>
      <c r="G21" s="641"/>
    </row>
    <row r="22" spans="2:7" ht="15" customHeight="1" x14ac:dyDescent="0.25">
      <c r="C22" s="50"/>
      <c r="D22" s="50"/>
      <c r="E22" s="50"/>
      <c r="F22" s="50"/>
      <c r="G22" s="50"/>
    </row>
    <row r="23" spans="2:7" ht="15" customHeight="1" x14ac:dyDescent="0.25">
      <c r="C23" s="50"/>
      <c r="D23" s="50"/>
      <c r="E23" s="50"/>
      <c r="F23" s="50"/>
      <c r="G23" s="50"/>
    </row>
    <row r="24" spans="2:7" ht="15" customHeight="1" x14ac:dyDescent="0.25">
      <c r="C24" s="50"/>
      <c r="D24" s="50"/>
      <c r="E24" s="50"/>
      <c r="F24" s="50"/>
      <c r="G24" s="50"/>
    </row>
    <row r="25" spans="2:7" ht="15" customHeight="1" x14ac:dyDescent="0.25">
      <c r="C25" s="50"/>
      <c r="D25" s="50"/>
      <c r="E25" s="50"/>
      <c r="F25" s="50"/>
      <c r="G25" s="50"/>
    </row>
    <row r="26" spans="2:7" ht="15" customHeight="1" x14ac:dyDescent="0.25"/>
    <row r="27" spans="2:7" ht="15" customHeight="1" x14ac:dyDescent="0.25"/>
    <row r="28" spans="2:7" ht="15" customHeight="1" x14ac:dyDescent="0.25"/>
    <row r="29" spans="2:7" ht="15" customHeight="1" x14ac:dyDescent="0.25"/>
    <row r="30" spans="2:7" ht="15" customHeight="1" x14ac:dyDescent="0.25"/>
    <row r="31" spans="2:7" ht="15" customHeight="1" x14ac:dyDescent="0.25"/>
    <row r="32" spans="2: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2">
    <mergeCell ref="C2:G2"/>
    <mergeCell ref="F21:G21"/>
  </mergeCells>
  <pageMargins left="0.75" right="0.75" top="1" bottom="1" header="0.5" footer="0.5"/>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H50"/>
  <sheetViews>
    <sheetView showGridLines="0" showRuler="0" workbookViewId="0">
      <selection activeCell="J4" sqref="J4"/>
    </sheetView>
  </sheetViews>
  <sheetFormatPr baseColWidth="10" defaultColWidth="13.33203125" defaultRowHeight="13.2" x14ac:dyDescent="0.25"/>
  <cols>
    <col min="1" max="1" width="11.77734375" customWidth="1"/>
    <col min="2" max="2" width="5.77734375" customWidth="1"/>
    <col min="3" max="3" width="31.77734375" customWidth="1"/>
    <col min="4" max="4" width="34.33203125" customWidth="1"/>
    <col min="5" max="7" width="17.21875" customWidth="1"/>
    <col min="8" max="8" width="12.5546875" customWidth="1"/>
    <col min="9" max="9" width="7.88671875" customWidth="1"/>
    <col min="10" max="10" width="11.77734375" customWidth="1"/>
  </cols>
  <sheetData>
    <row r="1" spans="2:8" ht="15" customHeight="1" x14ac:dyDescent="0.25"/>
    <row r="2" spans="2:8" ht="15.6" x14ac:dyDescent="0.25">
      <c r="B2" s="593">
        <v>48</v>
      </c>
      <c r="C2" s="604" t="s">
        <v>61</v>
      </c>
      <c r="D2" s="604"/>
      <c r="E2" s="604"/>
      <c r="F2" s="604"/>
      <c r="G2" s="604"/>
      <c r="H2" s="604"/>
    </row>
    <row r="3" spans="2:8" ht="15" customHeight="1" x14ac:dyDescent="0.25"/>
    <row r="4" spans="2:8" ht="14.1" customHeight="1" x14ac:dyDescent="0.35">
      <c r="B4" s="11"/>
      <c r="C4" s="392"/>
      <c r="D4" s="393"/>
      <c r="E4" s="12" t="s">
        <v>115</v>
      </c>
      <c r="F4" s="12" t="s">
        <v>116</v>
      </c>
      <c r="G4" s="12" t="s">
        <v>117</v>
      </c>
      <c r="H4" s="12" t="s">
        <v>118</v>
      </c>
    </row>
    <row r="5" spans="2:8" ht="32.549999999999997" customHeight="1" x14ac:dyDescent="0.25">
      <c r="B5" s="229"/>
      <c r="C5" s="229"/>
      <c r="D5" s="394"/>
      <c r="E5" s="58" t="s">
        <v>1075</v>
      </c>
      <c r="F5" s="58" t="s">
        <v>1076</v>
      </c>
      <c r="G5" s="58" t="s">
        <v>1077</v>
      </c>
      <c r="H5" s="58" t="s">
        <v>1078</v>
      </c>
    </row>
    <row r="6" spans="2:8" ht="14.1" customHeight="1" x14ac:dyDescent="0.25">
      <c r="B6" s="384">
        <v>1</v>
      </c>
      <c r="C6" s="702" t="s">
        <v>1094</v>
      </c>
      <c r="D6" s="16" t="s">
        <v>1095</v>
      </c>
      <c r="E6" s="395">
        <v>9</v>
      </c>
      <c r="F6" s="395">
        <v>2</v>
      </c>
      <c r="G6" s="395">
        <v>7</v>
      </c>
      <c r="H6" s="395">
        <v>77</v>
      </c>
    </row>
    <row r="7" spans="2:8" ht="14.1" customHeight="1" x14ac:dyDescent="0.25">
      <c r="B7" s="384">
        <v>2</v>
      </c>
      <c r="C7" s="702"/>
      <c r="D7" s="16" t="s">
        <v>1096</v>
      </c>
      <c r="E7" s="395">
        <v>2245</v>
      </c>
      <c r="F7" s="395">
        <v>2945</v>
      </c>
      <c r="G7" s="395">
        <v>3555</v>
      </c>
      <c r="H7" s="395">
        <v>18868</v>
      </c>
    </row>
    <row r="8" spans="2:8" ht="14.1" customHeight="1" x14ac:dyDescent="0.25">
      <c r="B8" s="384">
        <v>3</v>
      </c>
      <c r="C8" s="702"/>
      <c r="D8" s="396" t="s">
        <v>1097</v>
      </c>
      <c r="E8" s="19">
        <v>2241</v>
      </c>
      <c r="F8" s="65">
        <v>2920</v>
      </c>
      <c r="G8" s="65">
        <v>3436</v>
      </c>
      <c r="H8" s="65">
        <v>18066</v>
      </c>
    </row>
    <row r="9" spans="2:8" ht="22.5" customHeight="1" x14ac:dyDescent="0.25">
      <c r="B9" s="192" t="s">
        <v>1098</v>
      </c>
      <c r="C9" s="702"/>
      <c r="D9" s="396" t="s">
        <v>1099</v>
      </c>
      <c r="E9" s="21"/>
      <c r="F9" s="21"/>
      <c r="G9" s="21"/>
      <c r="H9" s="21"/>
    </row>
    <row r="10" spans="2:8" ht="32.549999999999997" customHeight="1" x14ac:dyDescent="0.25">
      <c r="B10" s="384">
        <v>5</v>
      </c>
      <c r="C10" s="702"/>
      <c r="D10" s="396" t="s">
        <v>1100</v>
      </c>
      <c r="E10" s="21"/>
      <c r="F10" s="21"/>
      <c r="G10" s="21"/>
      <c r="H10" s="21"/>
    </row>
    <row r="11" spans="2:8" ht="14.1" customHeight="1" x14ac:dyDescent="0.25">
      <c r="B11" s="192" t="s">
        <v>1101</v>
      </c>
      <c r="C11" s="702"/>
      <c r="D11" s="396" t="s">
        <v>1102</v>
      </c>
      <c r="E11" s="21"/>
      <c r="F11" s="21"/>
      <c r="G11" s="21"/>
      <c r="H11" s="21"/>
    </row>
    <row r="12" spans="2:8" ht="14.1" customHeight="1" x14ac:dyDescent="0.25">
      <c r="B12" s="384">
        <v>7</v>
      </c>
      <c r="C12" s="702"/>
      <c r="D12" s="396" t="s">
        <v>1103</v>
      </c>
      <c r="E12" s="65">
        <v>4</v>
      </c>
      <c r="F12" s="65">
        <v>25</v>
      </c>
      <c r="G12" s="65">
        <v>119</v>
      </c>
      <c r="H12" s="65">
        <v>802</v>
      </c>
    </row>
    <row r="13" spans="2:8" ht="14.1" customHeight="1" x14ac:dyDescent="0.25">
      <c r="B13" s="384">
        <v>9</v>
      </c>
      <c r="C13" s="702" t="s">
        <v>1104</v>
      </c>
      <c r="D13" s="16" t="s">
        <v>1095</v>
      </c>
      <c r="E13" s="71"/>
      <c r="F13" s="71"/>
      <c r="G13" s="71"/>
      <c r="H13" s="71"/>
    </row>
    <row r="14" spans="2:8" ht="14.1" customHeight="1" x14ac:dyDescent="0.25">
      <c r="B14" s="384">
        <v>10</v>
      </c>
      <c r="C14" s="702"/>
      <c r="D14" s="16" t="s">
        <v>1105</v>
      </c>
      <c r="E14" s="71"/>
      <c r="F14" s="395">
        <v>4163</v>
      </c>
      <c r="G14" s="395">
        <v>5351</v>
      </c>
      <c r="H14" s="395">
        <v>22901</v>
      </c>
    </row>
    <row r="15" spans="2:8" ht="14.1" customHeight="1" x14ac:dyDescent="0.25">
      <c r="B15" s="384">
        <v>11</v>
      </c>
      <c r="C15" s="702"/>
      <c r="D15" s="396" t="s">
        <v>1097</v>
      </c>
      <c r="E15" s="65">
        <v>0</v>
      </c>
      <c r="F15" s="65">
        <v>1792</v>
      </c>
      <c r="G15" s="65">
        <v>2610</v>
      </c>
      <c r="H15" s="65">
        <v>11476</v>
      </c>
    </row>
    <row r="16" spans="2:8" ht="14.1" customHeight="1" x14ac:dyDescent="0.25">
      <c r="B16" s="384">
        <v>12</v>
      </c>
      <c r="C16" s="702"/>
      <c r="D16" s="396" t="s">
        <v>1106</v>
      </c>
      <c r="E16" s="65">
        <v>0</v>
      </c>
      <c r="F16" s="65">
        <v>977</v>
      </c>
      <c r="G16" s="65">
        <v>1044</v>
      </c>
      <c r="H16" s="65">
        <v>4584</v>
      </c>
    </row>
    <row r="17" spans="2:8" ht="22.5" customHeight="1" x14ac:dyDescent="0.25">
      <c r="B17" s="192" t="s">
        <v>1107</v>
      </c>
      <c r="C17" s="702"/>
      <c r="D17" s="396" t="s">
        <v>1099</v>
      </c>
      <c r="E17" s="65">
        <v>0</v>
      </c>
      <c r="F17" s="65">
        <v>2280</v>
      </c>
      <c r="G17" s="65">
        <v>2610</v>
      </c>
      <c r="H17" s="65">
        <v>11405</v>
      </c>
    </row>
    <row r="18" spans="2:8" ht="14.1" customHeight="1" x14ac:dyDescent="0.25">
      <c r="B18" s="192" t="s">
        <v>1108</v>
      </c>
      <c r="C18" s="702"/>
      <c r="D18" s="396" t="s">
        <v>1106</v>
      </c>
      <c r="E18" s="65">
        <v>0</v>
      </c>
      <c r="F18" s="65">
        <v>1466</v>
      </c>
      <c r="G18" s="65">
        <v>1044</v>
      </c>
      <c r="H18" s="65">
        <v>4749</v>
      </c>
    </row>
    <row r="19" spans="2:8" ht="32.549999999999997" customHeight="1" x14ac:dyDescent="0.25">
      <c r="B19" s="192" t="s">
        <v>1109</v>
      </c>
      <c r="C19" s="702"/>
      <c r="D19" s="396" t="s">
        <v>1100</v>
      </c>
      <c r="E19" s="65">
        <v>0</v>
      </c>
      <c r="F19" s="65">
        <v>0</v>
      </c>
      <c r="G19" s="65">
        <v>0</v>
      </c>
      <c r="H19" s="65">
        <v>0</v>
      </c>
    </row>
    <row r="20" spans="2:8" ht="22.5" customHeight="1" x14ac:dyDescent="0.25">
      <c r="B20" s="192" t="s">
        <v>1110</v>
      </c>
      <c r="C20" s="702"/>
      <c r="D20" s="396" t="s">
        <v>1106</v>
      </c>
      <c r="E20" s="65">
        <v>0</v>
      </c>
      <c r="F20" s="65">
        <v>0</v>
      </c>
      <c r="G20" s="65">
        <v>0</v>
      </c>
      <c r="H20" s="65">
        <v>0</v>
      </c>
    </row>
    <row r="21" spans="2:8" ht="14.1" customHeight="1" x14ac:dyDescent="0.25">
      <c r="B21" s="192" t="s">
        <v>1111</v>
      </c>
      <c r="C21" s="702"/>
      <c r="D21" s="396" t="s">
        <v>1102</v>
      </c>
      <c r="E21" s="65">
        <v>0</v>
      </c>
      <c r="F21" s="65">
        <v>0</v>
      </c>
      <c r="G21" s="65">
        <v>0</v>
      </c>
      <c r="H21" s="65">
        <v>0</v>
      </c>
    </row>
    <row r="22" spans="2:8" ht="14.1" customHeight="1" x14ac:dyDescent="0.25">
      <c r="B22" s="192" t="s">
        <v>1112</v>
      </c>
      <c r="C22" s="702"/>
      <c r="D22" s="396" t="s">
        <v>1106</v>
      </c>
      <c r="E22" s="65">
        <v>0</v>
      </c>
      <c r="F22" s="65">
        <v>0</v>
      </c>
      <c r="G22" s="65">
        <v>0</v>
      </c>
      <c r="H22" s="65">
        <v>0</v>
      </c>
    </row>
    <row r="23" spans="2:8" ht="14.1" customHeight="1" x14ac:dyDescent="0.25">
      <c r="B23" s="384">
        <v>15</v>
      </c>
      <c r="C23" s="702"/>
      <c r="D23" s="396" t="s">
        <v>1103</v>
      </c>
      <c r="E23" s="65">
        <v>0</v>
      </c>
      <c r="F23" s="65">
        <v>91</v>
      </c>
      <c r="G23" s="65">
        <v>131</v>
      </c>
      <c r="H23" s="65">
        <v>20</v>
      </c>
    </row>
    <row r="24" spans="2:8" ht="14.1" customHeight="1" x14ac:dyDescent="0.25">
      <c r="B24" s="384">
        <v>16</v>
      </c>
      <c r="C24" s="702"/>
      <c r="D24" s="396" t="s">
        <v>1106</v>
      </c>
      <c r="E24" s="65">
        <v>0</v>
      </c>
      <c r="F24" s="65">
        <v>91</v>
      </c>
      <c r="G24" s="65">
        <v>131</v>
      </c>
      <c r="H24" s="65">
        <v>20</v>
      </c>
    </row>
    <row r="25" spans="2:8" ht="14.1" customHeight="1" x14ac:dyDescent="0.25">
      <c r="B25" s="384">
        <v>17</v>
      </c>
      <c r="C25" s="703" t="s">
        <v>1113</v>
      </c>
      <c r="D25" s="703"/>
      <c r="E25" s="63">
        <v>2245</v>
      </c>
      <c r="F25" s="63">
        <v>7108</v>
      </c>
      <c r="G25" s="63">
        <v>8906</v>
      </c>
      <c r="H25" s="63">
        <v>41769</v>
      </c>
    </row>
    <row r="26" spans="2:8" ht="14.1" customHeight="1" x14ac:dyDescent="0.35">
      <c r="B26" s="47"/>
      <c r="C26" s="48"/>
      <c r="D26" s="397"/>
      <c r="E26" s="48"/>
      <c r="F26" s="48"/>
      <c r="G26" s="598" t="s">
        <v>114</v>
      </c>
      <c r="H26" s="598"/>
    </row>
    <row r="27" spans="2:8" ht="15" customHeight="1" x14ac:dyDescent="0.25"/>
    <row r="28" spans="2:8" ht="15" customHeight="1" x14ac:dyDescent="0.25"/>
    <row r="29" spans="2:8" ht="15" customHeight="1" x14ac:dyDescent="0.25"/>
    <row r="30" spans="2:8" ht="15" customHeight="1" x14ac:dyDescent="0.25"/>
    <row r="31" spans="2:8" ht="15" customHeight="1" x14ac:dyDescent="0.25"/>
    <row r="32" spans="2:8"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5">
    <mergeCell ref="C6:C12"/>
    <mergeCell ref="C13:C24"/>
    <mergeCell ref="C25:D25"/>
    <mergeCell ref="G26:H26"/>
    <mergeCell ref="C2:H2"/>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50"/>
  <sheetViews>
    <sheetView showGridLines="0" showRuler="0" workbookViewId="0"/>
  </sheetViews>
  <sheetFormatPr baseColWidth="10" defaultColWidth="13.33203125" defaultRowHeight="13.2" x14ac:dyDescent="0.25"/>
  <cols>
    <col min="2" max="2" width="6.21875" customWidth="1"/>
    <col min="3" max="3" width="46.44140625" customWidth="1"/>
    <col min="4" max="7" width="11.77734375" customWidth="1"/>
    <col min="8" max="8" width="16.6640625" customWidth="1"/>
    <col min="9" max="16" width="8" customWidth="1"/>
  </cols>
  <sheetData>
    <row r="1" spans="2:16" ht="15" customHeight="1" x14ac:dyDescent="0.25"/>
    <row r="2" spans="2:16" ht="29.1" customHeight="1" x14ac:dyDescent="0.25">
      <c r="B2" s="589">
        <v>4</v>
      </c>
      <c r="C2" s="604" t="s">
        <v>155</v>
      </c>
      <c r="D2" s="604"/>
      <c r="E2" s="604"/>
    </row>
    <row r="3" spans="2:16" ht="15" customHeight="1" x14ac:dyDescent="0.25"/>
    <row r="4" spans="2:16" ht="14.1" customHeight="1" x14ac:dyDescent="0.25">
      <c r="C4" s="23" t="s">
        <v>156</v>
      </c>
      <c r="D4" s="61">
        <v>2023</v>
      </c>
      <c r="E4" s="61">
        <v>2022</v>
      </c>
    </row>
    <row r="5" spans="2:16" ht="14.1" customHeight="1" x14ac:dyDescent="0.25">
      <c r="C5" s="62" t="s">
        <v>157</v>
      </c>
      <c r="D5" s="63">
        <v>5240030</v>
      </c>
      <c r="E5" s="63">
        <v>4821667</v>
      </c>
    </row>
    <row r="6" spans="2:16" ht="14.1" customHeight="1" x14ac:dyDescent="0.25">
      <c r="C6" s="64" t="s">
        <v>158</v>
      </c>
      <c r="D6" s="65">
        <v>269660</v>
      </c>
      <c r="E6" s="65">
        <v>269660</v>
      </c>
    </row>
    <row r="7" spans="2:16" ht="14.1" customHeight="1" x14ac:dyDescent="0.25">
      <c r="C7" s="64" t="s">
        <v>159</v>
      </c>
      <c r="D7" s="65">
        <v>4657792</v>
      </c>
      <c r="E7" s="65">
        <v>4405368</v>
      </c>
      <c r="J7" s="599"/>
      <c r="K7" s="599"/>
      <c r="L7" s="599"/>
      <c r="M7" s="599"/>
      <c r="N7" s="599"/>
      <c r="O7" s="599"/>
      <c r="P7" s="599"/>
    </row>
    <row r="8" spans="2:16" ht="14.1" customHeight="1" x14ac:dyDescent="0.25">
      <c r="C8" s="64" t="s">
        <v>160</v>
      </c>
      <c r="D8" s="65">
        <v>-109816</v>
      </c>
      <c r="E8" s="65">
        <v>-133463</v>
      </c>
      <c r="N8" s="599"/>
      <c r="O8" s="599"/>
      <c r="P8" s="599"/>
    </row>
    <row r="9" spans="2:16" ht="14.1" customHeight="1" x14ac:dyDescent="0.25">
      <c r="C9" s="64" t="s">
        <v>161</v>
      </c>
      <c r="D9" s="65">
        <v>422394</v>
      </c>
      <c r="E9" s="65">
        <v>280101</v>
      </c>
    </row>
    <row r="10" spans="2:16" ht="14.1" customHeight="1" x14ac:dyDescent="0.25">
      <c r="C10" s="62" t="s">
        <v>162</v>
      </c>
      <c r="D10" s="63">
        <v>-440914</v>
      </c>
      <c r="E10" s="63">
        <v>-479644</v>
      </c>
    </row>
    <row r="11" spans="2:16" ht="14.1" customHeight="1" x14ac:dyDescent="0.25">
      <c r="C11" s="64" t="s">
        <v>163</v>
      </c>
      <c r="D11" s="65">
        <v>-4645</v>
      </c>
      <c r="E11" s="65">
        <v>-43923</v>
      </c>
    </row>
    <row r="12" spans="2:16" ht="14.1" customHeight="1" x14ac:dyDescent="0.25">
      <c r="C12" s="64" t="s">
        <v>91</v>
      </c>
      <c r="D12" s="65">
        <v>-252664</v>
      </c>
      <c r="E12" s="65">
        <v>-204545</v>
      </c>
    </row>
    <row r="13" spans="2:16" ht="14.1" customHeight="1" x14ac:dyDescent="0.25">
      <c r="C13" s="64" t="s">
        <v>164</v>
      </c>
      <c r="D13" s="65">
        <v>-174626</v>
      </c>
      <c r="E13" s="65">
        <v>-213475</v>
      </c>
    </row>
    <row r="14" spans="2:16" ht="14.1" customHeight="1" x14ac:dyDescent="0.25">
      <c r="C14" s="64" t="s">
        <v>165</v>
      </c>
      <c r="D14" s="65">
        <v>-5519</v>
      </c>
      <c r="E14" s="65">
        <v>-14241</v>
      </c>
    </row>
    <row r="15" spans="2:16" ht="14.1" customHeight="1" x14ac:dyDescent="0.25">
      <c r="C15" s="64" t="s">
        <v>166</v>
      </c>
      <c r="D15" s="65">
        <v>-3460</v>
      </c>
      <c r="E15" s="65">
        <v>-3460</v>
      </c>
    </row>
    <row r="16" spans="2:16" ht="14.1" customHeight="1" x14ac:dyDescent="0.25">
      <c r="C16" s="64" t="s">
        <v>167</v>
      </c>
      <c r="D16" s="65">
        <v>0</v>
      </c>
      <c r="E16" s="65">
        <v>0</v>
      </c>
    </row>
    <row r="17" spans="3:16" ht="14.1" customHeight="1" x14ac:dyDescent="0.25">
      <c r="C17" s="23" t="s">
        <v>168</v>
      </c>
      <c r="D17" s="59">
        <v>4799116</v>
      </c>
      <c r="E17" s="59">
        <v>4342023</v>
      </c>
    </row>
    <row r="18" spans="3:16" ht="14.1" customHeight="1" x14ac:dyDescent="0.25">
      <c r="C18" s="62" t="s">
        <v>169</v>
      </c>
      <c r="D18" s="63">
        <v>650000</v>
      </c>
      <c r="E18" s="63">
        <v>350000</v>
      </c>
      <c r="P18" s="50"/>
    </row>
    <row r="19" spans="3:16" ht="14.1" customHeight="1" x14ac:dyDescent="0.25">
      <c r="C19" s="64" t="s">
        <v>170</v>
      </c>
      <c r="D19" s="65">
        <v>650000</v>
      </c>
      <c r="E19" s="65">
        <v>350000</v>
      </c>
    </row>
    <row r="20" spans="3:16" ht="14.1" customHeight="1" x14ac:dyDescent="0.25">
      <c r="C20" s="62" t="s">
        <v>171</v>
      </c>
      <c r="D20" s="65">
        <v>0</v>
      </c>
      <c r="E20" s="65">
        <v>0</v>
      </c>
    </row>
    <row r="21" spans="3:16" ht="14.1" customHeight="1" x14ac:dyDescent="0.25">
      <c r="C21" s="64" t="s">
        <v>172</v>
      </c>
      <c r="D21" s="65">
        <v>0</v>
      </c>
      <c r="E21" s="65">
        <v>0</v>
      </c>
    </row>
    <row r="22" spans="3:16" ht="14.1" customHeight="1" x14ac:dyDescent="0.25">
      <c r="C22" s="62" t="s">
        <v>173</v>
      </c>
      <c r="D22" s="63">
        <v>650000</v>
      </c>
      <c r="E22" s="63">
        <v>350000</v>
      </c>
    </row>
    <row r="23" spans="3:16" ht="14.1" customHeight="1" x14ac:dyDescent="0.25">
      <c r="C23" s="23" t="s">
        <v>174</v>
      </c>
      <c r="D23" s="59">
        <v>5449116</v>
      </c>
      <c r="E23" s="59">
        <v>4692023</v>
      </c>
    </row>
    <row r="24" spans="3:16" ht="14.1" customHeight="1" x14ac:dyDescent="0.25">
      <c r="C24" s="62" t="s">
        <v>175</v>
      </c>
      <c r="D24" s="63">
        <v>829878</v>
      </c>
      <c r="E24" s="63">
        <v>830371</v>
      </c>
    </row>
    <row r="25" spans="3:16" ht="14.1" customHeight="1" x14ac:dyDescent="0.25">
      <c r="C25" s="64" t="s">
        <v>176</v>
      </c>
      <c r="D25" s="65">
        <v>829878</v>
      </c>
      <c r="E25" s="65">
        <v>830371</v>
      </c>
    </row>
    <row r="26" spans="3:16" ht="14.1" customHeight="1" x14ac:dyDescent="0.25">
      <c r="C26" s="62" t="s">
        <v>177</v>
      </c>
      <c r="D26" s="65">
        <v>0</v>
      </c>
      <c r="E26" s="65">
        <v>0</v>
      </c>
    </row>
    <row r="27" spans="3:16" ht="14.1" customHeight="1" x14ac:dyDescent="0.25">
      <c r="C27" s="64" t="s">
        <v>172</v>
      </c>
      <c r="D27" s="65">
        <v>0</v>
      </c>
      <c r="E27" s="65">
        <v>0</v>
      </c>
    </row>
    <row r="28" spans="3:16" ht="14.1" customHeight="1" x14ac:dyDescent="0.25">
      <c r="C28" s="23" t="s">
        <v>178</v>
      </c>
      <c r="D28" s="59">
        <v>829878</v>
      </c>
      <c r="E28" s="59">
        <v>830371</v>
      </c>
    </row>
    <row r="29" spans="3:16" ht="14.1" customHeight="1" x14ac:dyDescent="0.25">
      <c r="C29" s="23" t="s">
        <v>179</v>
      </c>
      <c r="D29" s="59">
        <v>6278994</v>
      </c>
      <c r="E29" s="59">
        <v>5522394</v>
      </c>
    </row>
    <row r="30" spans="3:16" ht="14.1" customHeight="1" x14ac:dyDescent="0.25">
      <c r="C30" s="23" t="s">
        <v>180</v>
      </c>
      <c r="D30" s="59">
        <v>39017626</v>
      </c>
      <c r="E30" s="59">
        <v>36601535</v>
      </c>
    </row>
    <row r="31" spans="3:16" ht="14.1" customHeight="1" x14ac:dyDescent="0.25">
      <c r="C31" s="23" t="s">
        <v>181</v>
      </c>
      <c r="D31" s="67">
        <v>0.123</v>
      </c>
      <c r="E31" s="67">
        <v>0.1186</v>
      </c>
    </row>
    <row r="32" spans="3:16" ht="14.1" customHeight="1" x14ac:dyDescent="0.25">
      <c r="C32" s="23" t="s">
        <v>182</v>
      </c>
      <c r="D32" s="67">
        <v>0.13969999999999999</v>
      </c>
      <c r="E32" s="67">
        <v>0.12820000000000001</v>
      </c>
    </row>
    <row r="33" spans="3:5" ht="14.1" customHeight="1" x14ac:dyDescent="0.25">
      <c r="C33" s="23" t="s">
        <v>183</v>
      </c>
      <c r="D33" s="67">
        <v>0.16089999999999999</v>
      </c>
      <c r="E33" s="67">
        <v>0.15090000000000001</v>
      </c>
    </row>
    <row r="34" spans="3:5" ht="12.45" customHeight="1" x14ac:dyDescent="0.35">
      <c r="C34" s="47"/>
      <c r="D34" s="607" t="s">
        <v>114</v>
      </c>
      <c r="E34" s="607"/>
    </row>
    <row r="35" spans="3:5" ht="15" customHeight="1" x14ac:dyDescent="0.25"/>
    <row r="36" spans="3:5" ht="15" customHeight="1" x14ac:dyDescent="0.25"/>
    <row r="37" spans="3:5" ht="15" customHeight="1" x14ac:dyDescent="0.25"/>
    <row r="38" spans="3:5" ht="15" customHeight="1" x14ac:dyDescent="0.25"/>
    <row r="39" spans="3:5" ht="15" customHeight="1" x14ac:dyDescent="0.25"/>
    <row r="40" spans="3:5" ht="15" customHeight="1" x14ac:dyDescent="0.25"/>
    <row r="41" spans="3:5" ht="15" customHeight="1" x14ac:dyDescent="0.25"/>
    <row r="42" spans="3:5" ht="15" customHeight="1" x14ac:dyDescent="0.25"/>
    <row r="43" spans="3:5" ht="15" customHeight="1" x14ac:dyDescent="0.25"/>
    <row r="44" spans="3:5" ht="15" customHeight="1" x14ac:dyDescent="0.25"/>
    <row r="45" spans="3:5" ht="15" customHeight="1" x14ac:dyDescent="0.25"/>
    <row r="46" spans="3:5" ht="15" customHeight="1" x14ac:dyDescent="0.25"/>
    <row r="47" spans="3:5" ht="15" customHeight="1" x14ac:dyDescent="0.25"/>
    <row r="48" spans="3:5" ht="15" customHeight="1" x14ac:dyDescent="0.25"/>
    <row r="49" ht="15" customHeight="1" x14ac:dyDescent="0.25"/>
    <row r="50" ht="15" customHeight="1" x14ac:dyDescent="0.25"/>
  </sheetData>
  <mergeCells count="7">
    <mergeCell ref="D34:E34"/>
    <mergeCell ref="C2:E2"/>
    <mergeCell ref="P7:P8"/>
    <mergeCell ref="O7:O8"/>
    <mergeCell ref="N7:N8"/>
    <mergeCell ref="L7:M7"/>
    <mergeCell ref="J7:K7"/>
  </mergeCells>
  <pageMargins left="0.75" right="0.75" top="1" bottom="1" header="0.5" footer="0.5"/>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D50"/>
  <sheetViews>
    <sheetView showGridLines="0" showRuler="0" workbookViewId="0"/>
  </sheetViews>
  <sheetFormatPr baseColWidth="10" defaultColWidth="13.33203125" defaultRowHeight="13.2" x14ac:dyDescent="0.25"/>
  <cols>
    <col min="1" max="1" width="11.77734375" customWidth="1"/>
    <col min="2" max="2" width="3.33203125" customWidth="1"/>
    <col min="3" max="3" width="26.109375" customWidth="1"/>
    <col min="4" max="4" width="41.5546875" customWidth="1"/>
    <col min="5" max="5" width="18.109375" customWidth="1"/>
    <col min="6" max="6" width="17.33203125" customWidth="1"/>
  </cols>
  <sheetData>
    <row r="1" spans="2:4" ht="15" customHeight="1" x14ac:dyDescent="0.25"/>
    <row r="2" spans="2:4" ht="15.6" x14ac:dyDescent="0.35">
      <c r="B2" s="32">
        <v>49</v>
      </c>
      <c r="C2" s="619" t="s">
        <v>62</v>
      </c>
      <c r="D2" s="619"/>
    </row>
    <row r="3" spans="2:4" ht="15" customHeight="1" x14ac:dyDescent="0.25"/>
    <row r="4" spans="2:4" ht="14.1" customHeight="1" x14ac:dyDescent="0.35">
      <c r="B4" s="392"/>
      <c r="C4" s="392"/>
      <c r="D4" s="12" t="s">
        <v>115</v>
      </c>
    </row>
    <row r="5" spans="2:4" ht="22.5" customHeight="1" x14ac:dyDescent="0.25">
      <c r="B5" s="23"/>
      <c r="C5" s="23" t="s">
        <v>1114</v>
      </c>
      <c r="D5" s="14" t="s">
        <v>1115</v>
      </c>
    </row>
    <row r="6" spans="2:4" ht="14.1" customHeight="1" x14ac:dyDescent="0.25">
      <c r="B6" s="384">
        <v>1</v>
      </c>
      <c r="C6" s="312" t="s">
        <v>1116</v>
      </c>
      <c r="D6" s="398">
        <v>12</v>
      </c>
    </row>
    <row r="7" spans="2:4" ht="14.1" customHeight="1" x14ac:dyDescent="0.25">
      <c r="B7" s="384">
        <v>2</v>
      </c>
      <c r="C7" s="312" t="s">
        <v>1117</v>
      </c>
      <c r="D7" s="398">
        <v>3</v>
      </c>
    </row>
    <row r="8" spans="2:4" ht="14.1" customHeight="1" x14ac:dyDescent="0.25">
      <c r="B8" s="384">
        <v>3</v>
      </c>
      <c r="C8" s="312" t="s">
        <v>1118</v>
      </c>
      <c r="D8" s="398">
        <v>0</v>
      </c>
    </row>
    <row r="9" spans="2:4" ht="14.1" customHeight="1" x14ac:dyDescent="0.25">
      <c r="B9" s="384">
        <v>4</v>
      </c>
      <c r="C9" s="312" t="s">
        <v>1119</v>
      </c>
      <c r="D9" s="398">
        <v>0</v>
      </c>
    </row>
    <row r="10" spans="2:4" ht="14.1" customHeight="1" x14ac:dyDescent="0.25">
      <c r="B10" s="384">
        <v>5</v>
      </c>
      <c r="C10" s="312" t="s">
        <v>1120</v>
      </c>
      <c r="D10" s="398">
        <v>1</v>
      </c>
    </row>
    <row r="11" spans="2:4" ht="14.1" customHeight="1" x14ac:dyDescent="0.25">
      <c r="B11" s="384">
        <v>6</v>
      </c>
      <c r="C11" s="312" t="s">
        <v>1121</v>
      </c>
      <c r="D11" s="398">
        <v>1</v>
      </c>
    </row>
    <row r="12" spans="2:4" ht="15" customHeight="1" x14ac:dyDescent="0.35">
      <c r="B12" s="47"/>
      <c r="C12" s="399"/>
      <c r="D12" s="69"/>
    </row>
    <row r="13" spans="2:4" ht="15" customHeight="1" x14ac:dyDescent="0.25">
      <c r="B13" s="595" t="s">
        <v>1680</v>
      </c>
    </row>
    <row r="14" spans="2:4" ht="15" customHeight="1" x14ac:dyDescent="0.25"/>
    <row r="15" spans="2:4" ht="15" customHeight="1" x14ac:dyDescent="0.25"/>
    <row r="16" spans="2: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C2:D2"/>
  </mergeCells>
  <pageMargins left="0.75" right="0.75" top="1" bottom="1" header="0.5" footer="0.5"/>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N50"/>
  <sheetViews>
    <sheetView showGridLines="0" showRuler="0" topLeftCell="B1" workbookViewId="0">
      <selection activeCell="O5" sqref="O5"/>
    </sheetView>
  </sheetViews>
  <sheetFormatPr baseColWidth="10" defaultColWidth="13.33203125" defaultRowHeight="13.2" x14ac:dyDescent="0.25"/>
  <cols>
    <col min="1" max="1" width="11.77734375" customWidth="1"/>
    <col min="2" max="2" width="3.33203125" customWidth="1"/>
    <col min="3" max="3" width="32" customWidth="1"/>
    <col min="4" max="4" width="21.5546875" customWidth="1"/>
    <col min="5" max="5" width="20.77734375" customWidth="1"/>
    <col min="6" max="7" width="17.21875" customWidth="1"/>
    <col min="8" max="8" width="10.88671875" customWidth="1"/>
    <col min="9" max="9" width="10.109375" customWidth="1"/>
    <col min="10" max="10" width="14.6640625" customWidth="1"/>
    <col min="11" max="11" width="19.109375" customWidth="1"/>
    <col min="12" max="14" width="7.88671875" customWidth="1"/>
    <col min="15" max="15" width="11.77734375" customWidth="1"/>
  </cols>
  <sheetData>
    <row r="1" spans="2:14" ht="15" customHeight="1" x14ac:dyDescent="0.25"/>
    <row r="2" spans="2:14" ht="15.6" x14ac:dyDescent="0.35">
      <c r="B2" s="32">
        <v>50</v>
      </c>
      <c r="C2" s="604" t="s">
        <v>63</v>
      </c>
      <c r="D2" s="604"/>
      <c r="E2" s="604"/>
      <c r="F2" s="604"/>
      <c r="G2" s="604"/>
      <c r="H2" s="604"/>
      <c r="I2" s="604"/>
      <c r="J2" s="604"/>
      <c r="K2" s="604"/>
      <c r="L2" s="604"/>
      <c r="M2" s="604"/>
    </row>
    <row r="3" spans="2:14" ht="15" customHeight="1" x14ac:dyDescent="0.25"/>
    <row r="4" spans="2:14" ht="15" customHeight="1" x14ac:dyDescent="0.25"/>
    <row r="5" spans="2:14" ht="15" customHeight="1" x14ac:dyDescent="0.35">
      <c r="B5" s="10"/>
      <c r="C5" s="10"/>
      <c r="D5" s="12" t="s">
        <v>115</v>
      </c>
      <c r="E5" s="12" t="s">
        <v>116</v>
      </c>
      <c r="F5" s="12" t="s">
        <v>117</v>
      </c>
      <c r="G5" s="12" t="s">
        <v>118</v>
      </c>
      <c r="H5" s="12" t="s">
        <v>119</v>
      </c>
      <c r="I5" s="12" t="s">
        <v>120</v>
      </c>
      <c r="J5" s="12" t="s">
        <v>121</v>
      </c>
      <c r="K5" s="12" t="s">
        <v>204</v>
      </c>
      <c r="L5" s="12" t="s">
        <v>205</v>
      </c>
      <c r="M5" s="12" t="s">
        <v>206</v>
      </c>
    </row>
    <row r="6" spans="2:14" ht="15" customHeight="1" x14ac:dyDescent="0.35">
      <c r="B6" s="10"/>
      <c r="C6" s="10"/>
      <c r="D6" s="600" t="s">
        <v>1122</v>
      </c>
      <c r="E6" s="600"/>
      <c r="F6" s="704"/>
      <c r="G6" s="649" t="s">
        <v>1123</v>
      </c>
      <c r="H6" s="649"/>
      <c r="I6" s="649"/>
      <c r="J6" s="649"/>
      <c r="K6" s="649"/>
      <c r="L6" s="649"/>
      <c r="M6" s="400"/>
      <c r="N6" s="299"/>
    </row>
    <row r="7" spans="2:14" ht="22.5" customHeight="1" x14ac:dyDescent="0.35">
      <c r="B7" s="11"/>
      <c r="C7" s="11"/>
      <c r="D7" s="23" t="s">
        <v>1075</v>
      </c>
      <c r="E7" s="23" t="s">
        <v>1076</v>
      </c>
      <c r="F7" s="58" t="s">
        <v>1124</v>
      </c>
      <c r="G7" s="58" t="s">
        <v>1125</v>
      </c>
      <c r="H7" s="58" t="s">
        <v>1126</v>
      </c>
      <c r="I7" s="58" t="s">
        <v>1127</v>
      </c>
      <c r="J7" s="58" t="s">
        <v>1128</v>
      </c>
      <c r="K7" s="58" t="s">
        <v>1129</v>
      </c>
      <c r="L7" s="349" t="s">
        <v>1130</v>
      </c>
      <c r="M7" s="175" t="s">
        <v>137</v>
      </c>
      <c r="N7" s="299"/>
    </row>
    <row r="8" spans="2:14" ht="22.5" customHeight="1" x14ac:dyDescent="0.35">
      <c r="B8" s="384">
        <v>1</v>
      </c>
      <c r="C8" s="312" t="s">
        <v>1131</v>
      </c>
      <c r="D8" s="230"/>
      <c r="E8" s="230"/>
      <c r="F8" s="230"/>
      <c r="G8" s="230"/>
      <c r="H8" s="230"/>
      <c r="I8" s="230"/>
      <c r="J8" s="230"/>
      <c r="K8" s="230"/>
      <c r="L8" s="230"/>
      <c r="M8" s="60">
        <v>95</v>
      </c>
    </row>
    <row r="9" spans="2:14" ht="22.5" customHeight="1" x14ac:dyDescent="0.35">
      <c r="B9" s="384">
        <v>2</v>
      </c>
      <c r="C9" s="312" t="s">
        <v>1132</v>
      </c>
      <c r="D9" s="55">
        <v>9</v>
      </c>
      <c r="E9" s="55">
        <v>2</v>
      </c>
      <c r="F9" s="55">
        <v>11</v>
      </c>
      <c r="G9" s="230"/>
      <c r="H9" s="230"/>
      <c r="I9" s="230"/>
      <c r="J9" s="230"/>
      <c r="K9" s="230"/>
      <c r="L9" s="230"/>
      <c r="M9" s="230"/>
    </row>
    <row r="10" spans="2:14" ht="22.5" customHeight="1" x14ac:dyDescent="0.35">
      <c r="B10" s="384">
        <v>3</v>
      </c>
      <c r="C10" s="312" t="s">
        <v>1133</v>
      </c>
      <c r="D10" s="230"/>
      <c r="E10" s="230"/>
      <c r="F10" s="230"/>
      <c r="G10" s="55">
        <v>0</v>
      </c>
      <c r="H10" s="55">
        <v>0</v>
      </c>
      <c r="I10" s="55">
        <v>0</v>
      </c>
      <c r="J10" s="55">
        <v>0</v>
      </c>
      <c r="K10" s="55">
        <v>0</v>
      </c>
      <c r="L10" s="55">
        <v>7</v>
      </c>
      <c r="M10" s="230"/>
    </row>
    <row r="11" spans="2:14" ht="15" customHeight="1" x14ac:dyDescent="0.35">
      <c r="B11" s="384">
        <v>4</v>
      </c>
      <c r="C11" s="312" t="s">
        <v>1134</v>
      </c>
      <c r="D11" s="230"/>
      <c r="E11" s="230"/>
      <c r="F11" s="230"/>
      <c r="G11" s="55">
        <v>5</v>
      </c>
      <c r="H11" s="55">
        <v>30</v>
      </c>
      <c r="I11" s="55">
        <v>6</v>
      </c>
      <c r="J11" s="55">
        <v>23</v>
      </c>
      <c r="K11" s="55">
        <v>13</v>
      </c>
      <c r="L11" s="56"/>
      <c r="M11" s="230"/>
    </row>
    <row r="12" spans="2:14" ht="22.5" customHeight="1" x14ac:dyDescent="0.35">
      <c r="B12" s="384">
        <v>5</v>
      </c>
      <c r="C12" s="312" t="s">
        <v>1135</v>
      </c>
      <c r="D12" s="55">
        <v>2245</v>
      </c>
      <c r="E12" s="55">
        <v>7108</v>
      </c>
      <c r="F12" s="55">
        <v>9354</v>
      </c>
      <c r="G12" s="55">
        <v>2668</v>
      </c>
      <c r="H12" s="55">
        <v>22640</v>
      </c>
      <c r="I12" s="55">
        <v>2920</v>
      </c>
      <c r="J12" s="55">
        <v>10927</v>
      </c>
      <c r="K12" s="55">
        <v>2615</v>
      </c>
      <c r="L12" s="55">
        <v>8906</v>
      </c>
      <c r="M12" s="230"/>
    </row>
    <row r="13" spans="2:14" ht="15" customHeight="1" x14ac:dyDescent="0.35">
      <c r="B13" s="384">
        <v>6</v>
      </c>
      <c r="C13" s="312" t="s">
        <v>1136</v>
      </c>
      <c r="D13" s="55">
        <v>0</v>
      </c>
      <c r="E13" s="55">
        <v>4163</v>
      </c>
      <c r="F13" s="55">
        <v>4163</v>
      </c>
      <c r="G13" s="55">
        <v>1529</v>
      </c>
      <c r="H13" s="55">
        <v>12162</v>
      </c>
      <c r="I13" s="55">
        <v>1871</v>
      </c>
      <c r="J13" s="55">
        <v>6335</v>
      </c>
      <c r="K13" s="55">
        <v>985</v>
      </c>
      <c r="L13" s="55">
        <v>5351</v>
      </c>
      <c r="M13" s="230"/>
    </row>
    <row r="14" spans="2:14" ht="15" customHeight="1" x14ac:dyDescent="0.35">
      <c r="B14" s="384">
        <v>7</v>
      </c>
      <c r="C14" s="312" t="s">
        <v>1137</v>
      </c>
      <c r="D14" s="55">
        <v>2245</v>
      </c>
      <c r="E14" s="55">
        <v>2945</v>
      </c>
      <c r="F14" s="55">
        <v>5190</v>
      </c>
      <c r="G14" s="55">
        <v>1139</v>
      </c>
      <c r="H14" s="55">
        <v>10477</v>
      </c>
      <c r="I14" s="55">
        <v>1049</v>
      </c>
      <c r="J14" s="55">
        <v>4592</v>
      </c>
      <c r="K14" s="55">
        <v>1630</v>
      </c>
      <c r="L14" s="55">
        <v>3555</v>
      </c>
      <c r="M14" s="230"/>
    </row>
    <row r="15" spans="2:14" ht="22.5" customHeight="1" x14ac:dyDescent="0.35">
      <c r="B15" s="47"/>
      <c r="C15" s="48"/>
      <c r="D15" s="48"/>
      <c r="E15" s="48"/>
      <c r="F15" s="48"/>
      <c r="G15" s="48"/>
      <c r="H15" s="48"/>
      <c r="I15" s="48"/>
      <c r="J15" s="48"/>
      <c r="K15" s="48"/>
      <c r="L15" s="598" t="s">
        <v>114</v>
      </c>
      <c r="M15" s="598"/>
    </row>
    <row r="16" spans="2:14" ht="15" customHeight="1" x14ac:dyDescent="0.25"/>
    <row r="17" spans="3:7" ht="15" customHeight="1" x14ac:dyDescent="0.25"/>
    <row r="18" spans="3:7" ht="15" customHeight="1" x14ac:dyDescent="0.25"/>
    <row r="19" spans="3:7" ht="15" customHeight="1" x14ac:dyDescent="0.25"/>
    <row r="20" spans="3:7" ht="15" customHeight="1" x14ac:dyDescent="0.25"/>
    <row r="21" spans="3:7" ht="15" customHeight="1" x14ac:dyDescent="0.25">
      <c r="F21" s="599"/>
      <c r="G21" s="599"/>
    </row>
    <row r="22" spans="3:7" ht="15" customHeight="1" x14ac:dyDescent="0.25">
      <c r="C22" s="50"/>
      <c r="D22" s="50"/>
      <c r="E22" s="50"/>
      <c r="F22" s="50"/>
      <c r="G22" s="50"/>
    </row>
    <row r="23" spans="3:7" ht="15" customHeight="1" x14ac:dyDescent="0.25">
      <c r="C23" s="50"/>
      <c r="D23" s="50"/>
      <c r="E23" s="50"/>
      <c r="F23" s="50"/>
      <c r="G23" s="50"/>
    </row>
    <row r="24" spans="3:7" ht="15" customHeight="1" x14ac:dyDescent="0.25">
      <c r="C24" s="50"/>
      <c r="D24" s="50"/>
      <c r="E24" s="50"/>
      <c r="F24" s="50"/>
      <c r="G24" s="50"/>
    </row>
    <row r="25" spans="3:7" ht="15" customHeight="1" x14ac:dyDescent="0.25">
      <c r="C25" s="50"/>
      <c r="D25" s="50"/>
      <c r="E25" s="50"/>
      <c r="F25" s="50"/>
      <c r="G25" s="50"/>
    </row>
    <row r="26" spans="3:7" ht="15" customHeight="1" x14ac:dyDescent="0.25"/>
    <row r="27" spans="3:7" ht="15" customHeight="1" x14ac:dyDescent="0.25"/>
    <row r="28" spans="3:7" ht="15" customHeight="1" x14ac:dyDescent="0.25"/>
    <row r="29" spans="3:7" ht="15" customHeight="1" x14ac:dyDescent="0.25"/>
    <row r="30" spans="3:7" ht="15" customHeight="1" x14ac:dyDescent="0.25"/>
    <row r="31" spans="3:7" ht="15" customHeight="1" x14ac:dyDescent="0.25"/>
    <row r="32" spans="3: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5">
    <mergeCell ref="D6:F6"/>
    <mergeCell ref="G6:L6"/>
    <mergeCell ref="L15:M15"/>
    <mergeCell ref="F21:G21"/>
    <mergeCell ref="C2:M2"/>
  </mergeCells>
  <pageMargins left="0.75" right="0.75" top="1" bottom="1" header="0.5" footer="0.5"/>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K50"/>
  <sheetViews>
    <sheetView showGridLines="0" showRuler="0" workbookViewId="0"/>
  </sheetViews>
  <sheetFormatPr baseColWidth="10" defaultColWidth="13.33203125" defaultRowHeight="13.2" x14ac:dyDescent="0.25"/>
  <cols>
    <col min="1" max="1" width="11.77734375" customWidth="1"/>
    <col min="2" max="2" width="3.33203125" customWidth="1"/>
    <col min="3" max="3" width="42.5546875" customWidth="1"/>
    <col min="4" max="4" width="26" customWidth="1"/>
    <col min="5" max="5" width="23.77734375" customWidth="1"/>
    <col min="6" max="6" width="21.21875" customWidth="1"/>
    <col min="7" max="7" width="25.5546875" customWidth="1"/>
    <col min="8" max="8" width="20.77734375" customWidth="1"/>
    <col min="9" max="9" width="21.77734375" customWidth="1"/>
    <col min="10" max="10" width="14.33203125" customWidth="1"/>
    <col min="11" max="11" width="17.6640625" customWidth="1"/>
    <col min="12" max="13" width="7.88671875" customWidth="1"/>
  </cols>
  <sheetData>
    <row r="1" spans="2:11" ht="15" customHeight="1" x14ac:dyDescent="0.25"/>
    <row r="2" spans="2:11" ht="15" customHeight="1" x14ac:dyDescent="0.35">
      <c r="B2" s="32">
        <v>51</v>
      </c>
      <c r="C2" s="33" t="s">
        <v>64</v>
      </c>
    </row>
    <row r="3" spans="2:11" ht="15" customHeight="1" x14ac:dyDescent="0.25"/>
    <row r="4" spans="2:11" ht="14.1" customHeight="1" x14ac:dyDescent="0.35">
      <c r="B4" s="10"/>
      <c r="C4" s="392"/>
      <c r="D4" s="12" t="s">
        <v>115</v>
      </c>
      <c r="E4" s="12" t="s">
        <v>116</v>
      </c>
      <c r="F4" s="12" t="s">
        <v>117</v>
      </c>
      <c r="G4" s="12" t="s">
        <v>118</v>
      </c>
      <c r="H4" s="12" t="s">
        <v>119</v>
      </c>
      <c r="I4" s="12" t="s">
        <v>120</v>
      </c>
      <c r="J4" s="12" t="s">
        <v>1138</v>
      </c>
      <c r="K4" s="12" t="s">
        <v>1139</v>
      </c>
    </row>
    <row r="5" spans="2:11" ht="75.75" customHeight="1" x14ac:dyDescent="0.35">
      <c r="B5" s="11"/>
      <c r="C5" s="70" t="s">
        <v>1140</v>
      </c>
      <c r="D5" s="70" t="s">
        <v>1141</v>
      </c>
      <c r="E5" s="70" t="s">
        <v>1142</v>
      </c>
      <c r="F5" s="70" t="s">
        <v>1143</v>
      </c>
      <c r="G5" s="70" t="s">
        <v>1144</v>
      </c>
      <c r="H5" s="70" t="s">
        <v>1145</v>
      </c>
      <c r="I5" s="70" t="s">
        <v>1146</v>
      </c>
      <c r="J5" s="70" t="s">
        <v>1147</v>
      </c>
      <c r="K5" s="70" t="s">
        <v>1148</v>
      </c>
    </row>
    <row r="6" spans="2:11" ht="14.1" customHeight="1" x14ac:dyDescent="0.25">
      <c r="B6" s="384">
        <v>1</v>
      </c>
      <c r="C6" s="312" t="s">
        <v>1075</v>
      </c>
      <c r="D6" s="55">
        <v>0</v>
      </c>
      <c r="E6" s="55">
        <v>0</v>
      </c>
      <c r="F6" s="55">
        <v>0</v>
      </c>
      <c r="G6" s="55">
        <v>0</v>
      </c>
      <c r="H6" s="55">
        <v>0</v>
      </c>
      <c r="I6" s="55">
        <v>0</v>
      </c>
      <c r="J6" s="55">
        <v>0</v>
      </c>
      <c r="K6" s="55">
        <v>0</v>
      </c>
    </row>
    <row r="7" spans="2:11" ht="14.1" customHeight="1" x14ac:dyDescent="0.25">
      <c r="B7" s="384">
        <v>2</v>
      </c>
      <c r="C7" s="312" t="s">
        <v>1149</v>
      </c>
      <c r="D7" s="55">
        <v>0</v>
      </c>
      <c r="E7" s="55">
        <v>0</v>
      </c>
      <c r="F7" s="55">
        <v>0</v>
      </c>
      <c r="G7" s="55">
        <v>0</v>
      </c>
      <c r="H7" s="55">
        <v>0</v>
      </c>
      <c r="I7" s="55">
        <v>0</v>
      </c>
      <c r="J7" s="55">
        <v>0</v>
      </c>
      <c r="K7" s="55">
        <v>0</v>
      </c>
    </row>
    <row r="8" spans="2:11" ht="14.1" customHeight="1" x14ac:dyDescent="0.25">
      <c r="B8" s="384">
        <v>3</v>
      </c>
      <c r="C8" s="312" t="s">
        <v>1150</v>
      </c>
      <c r="D8" s="55">
        <v>0</v>
      </c>
      <c r="E8" s="55">
        <v>0</v>
      </c>
      <c r="F8" s="55">
        <v>0</v>
      </c>
      <c r="G8" s="55">
        <v>0</v>
      </c>
      <c r="H8" s="55">
        <v>0</v>
      </c>
      <c r="I8" s="55">
        <v>0</v>
      </c>
      <c r="J8" s="55">
        <v>0</v>
      </c>
      <c r="K8" s="55">
        <v>0</v>
      </c>
    </row>
    <row r="9" spans="2:11" ht="22.5" customHeight="1" x14ac:dyDescent="0.25">
      <c r="B9" s="384">
        <v>4</v>
      </c>
      <c r="C9" s="312" t="s">
        <v>1151</v>
      </c>
      <c r="D9" s="55">
        <v>0</v>
      </c>
      <c r="E9" s="55">
        <v>0</v>
      </c>
      <c r="F9" s="55">
        <v>0</v>
      </c>
      <c r="G9" s="55">
        <v>0</v>
      </c>
      <c r="H9" s="55">
        <v>0</v>
      </c>
      <c r="I9" s="55">
        <v>0</v>
      </c>
      <c r="J9" s="55">
        <v>0</v>
      </c>
      <c r="K9" s="55">
        <v>0</v>
      </c>
    </row>
    <row r="10" spans="2:11" ht="14.1" customHeight="1" x14ac:dyDescent="0.25">
      <c r="B10" s="384">
        <v>5</v>
      </c>
      <c r="C10" s="312" t="s">
        <v>1152</v>
      </c>
      <c r="D10" s="55">
        <v>0</v>
      </c>
      <c r="E10" s="55">
        <v>0</v>
      </c>
      <c r="F10" s="55">
        <v>0</v>
      </c>
      <c r="G10" s="55">
        <v>0</v>
      </c>
      <c r="H10" s="55">
        <v>0</v>
      </c>
      <c r="I10" s="55">
        <v>0</v>
      </c>
      <c r="J10" s="55">
        <v>0</v>
      </c>
      <c r="K10" s="55">
        <v>0</v>
      </c>
    </row>
    <row r="11" spans="2:11" ht="14.1" customHeight="1" x14ac:dyDescent="0.25">
      <c r="B11" s="384">
        <v>6</v>
      </c>
      <c r="C11" s="312" t="s">
        <v>1153</v>
      </c>
      <c r="D11" s="55">
        <v>0</v>
      </c>
      <c r="E11" s="55">
        <v>0</v>
      </c>
      <c r="F11" s="55">
        <v>0</v>
      </c>
      <c r="G11" s="55">
        <v>0</v>
      </c>
      <c r="H11" s="55">
        <v>0</v>
      </c>
      <c r="I11" s="55">
        <v>0</v>
      </c>
      <c r="J11" s="55">
        <v>0</v>
      </c>
      <c r="K11" s="55">
        <v>0</v>
      </c>
    </row>
    <row r="12" spans="2:11" ht="14.1" customHeight="1" x14ac:dyDescent="0.25">
      <c r="B12" s="384">
        <v>7</v>
      </c>
      <c r="C12" s="312" t="s">
        <v>1076</v>
      </c>
      <c r="D12" s="55">
        <v>1669.53</v>
      </c>
      <c r="E12" s="55">
        <v>363.46</v>
      </c>
      <c r="F12" s="55">
        <v>1306.07</v>
      </c>
      <c r="G12" s="55">
        <v>0</v>
      </c>
      <c r="H12" s="55">
        <v>0</v>
      </c>
      <c r="I12" s="55">
        <v>46.41</v>
      </c>
      <c r="J12" s="55">
        <v>409.85</v>
      </c>
      <c r="K12" s="55">
        <v>171.88</v>
      </c>
    </row>
    <row r="13" spans="2:11" ht="14.1" customHeight="1" x14ac:dyDescent="0.25">
      <c r="B13" s="384">
        <v>8</v>
      </c>
      <c r="C13" s="312" t="s">
        <v>1149</v>
      </c>
      <c r="D13" s="55">
        <v>513.4</v>
      </c>
      <c r="E13" s="55">
        <v>145.38</v>
      </c>
      <c r="F13" s="55">
        <v>368.02</v>
      </c>
      <c r="G13" s="55">
        <v>0</v>
      </c>
      <c r="H13" s="55">
        <v>0</v>
      </c>
      <c r="I13" s="55">
        <v>0</v>
      </c>
      <c r="J13" s="55">
        <v>145.38</v>
      </c>
      <c r="K13" s="55">
        <v>0</v>
      </c>
    </row>
    <row r="14" spans="2:11" ht="14.1" customHeight="1" x14ac:dyDescent="0.25">
      <c r="B14" s="384">
        <v>9</v>
      </c>
      <c r="C14" s="312" t="s">
        <v>1150</v>
      </c>
      <c r="D14" s="55">
        <v>742.17</v>
      </c>
      <c r="E14" s="55">
        <v>218.08</v>
      </c>
      <c r="F14" s="55">
        <v>524.1</v>
      </c>
      <c r="G14" s="55">
        <v>0</v>
      </c>
      <c r="H14" s="55">
        <v>0</v>
      </c>
      <c r="I14" s="55">
        <v>46.41</v>
      </c>
      <c r="J14" s="55">
        <v>264.47000000000003</v>
      </c>
      <c r="K14" s="55">
        <v>171.88</v>
      </c>
    </row>
    <row r="15" spans="2:11" ht="22.5" customHeight="1" x14ac:dyDescent="0.25">
      <c r="B15" s="384">
        <v>10</v>
      </c>
      <c r="C15" s="312" t="s">
        <v>1151</v>
      </c>
      <c r="D15" s="55">
        <v>0</v>
      </c>
      <c r="E15" s="55">
        <v>0</v>
      </c>
      <c r="F15" s="55">
        <v>0</v>
      </c>
      <c r="G15" s="55">
        <v>0</v>
      </c>
      <c r="H15" s="55">
        <v>0</v>
      </c>
      <c r="I15" s="55">
        <v>0</v>
      </c>
      <c r="J15" s="55">
        <v>0</v>
      </c>
      <c r="K15" s="55">
        <v>0</v>
      </c>
    </row>
    <row r="16" spans="2:11" ht="14.1" customHeight="1" x14ac:dyDescent="0.25">
      <c r="B16" s="384">
        <v>11</v>
      </c>
      <c r="C16" s="312" t="s">
        <v>1152</v>
      </c>
      <c r="D16" s="55">
        <v>0</v>
      </c>
      <c r="E16" s="55">
        <v>0</v>
      </c>
      <c r="F16" s="55">
        <v>0</v>
      </c>
      <c r="G16" s="55">
        <v>0</v>
      </c>
      <c r="H16" s="55">
        <v>0</v>
      </c>
      <c r="I16" s="55">
        <v>0</v>
      </c>
      <c r="J16" s="55">
        <v>0</v>
      </c>
      <c r="K16" s="55">
        <v>0</v>
      </c>
    </row>
    <row r="17" spans="2:11" ht="14.1" customHeight="1" x14ac:dyDescent="0.25">
      <c r="B17" s="384">
        <v>12</v>
      </c>
      <c r="C17" s="312" t="s">
        <v>1153</v>
      </c>
      <c r="D17" s="55">
        <v>413.95</v>
      </c>
      <c r="E17" s="55">
        <v>0</v>
      </c>
      <c r="F17" s="55">
        <v>413.95</v>
      </c>
      <c r="G17" s="55">
        <v>0</v>
      </c>
      <c r="H17" s="55">
        <v>0</v>
      </c>
      <c r="I17" s="55">
        <v>0</v>
      </c>
      <c r="J17" s="55">
        <v>0</v>
      </c>
      <c r="K17" s="55">
        <v>0</v>
      </c>
    </row>
    <row r="18" spans="2:11" ht="14.1" customHeight="1" x14ac:dyDescent="0.25">
      <c r="B18" s="384">
        <v>13</v>
      </c>
      <c r="C18" s="312" t="s">
        <v>1154</v>
      </c>
      <c r="D18" s="55">
        <v>2962.75</v>
      </c>
      <c r="E18" s="55">
        <v>701.55</v>
      </c>
      <c r="F18" s="55">
        <v>2261.1999999999998</v>
      </c>
      <c r="G18" s="55">
        <v>0</v>
      </c>
      <c r="H18" s="55">
        <v>0</v>
      </c>
      <c r="I18" s="55">
        <v>86.64</v>
      </c>
      <c r="J18" s="55">
        <v>788.07</v>
      </c>
      <c r="K18" s="55">
        <v>257.5</v>
      </c>
    </row>
    <row r="19" spans="2:11" ht="14.1" customHeight="1" x14ac:dyDescent="0.25">
      <c r="B19" s="384">
        <v>14</v>
      </c>
      <c r="C19" s="312" t="s">
        <v>1149</v>
      </c>
      <c r="D19" s="55">
        <v>1169.92</v>
      </c>
      <c r="E19" s="55">
        <v>338.37</v>
      </c>
      <c r="F19" s="55">
        <v>831.55</v>
      </c>
      <c r="G19" s="55">
        <v>0</v>
      </c>
      <c r="H19" s="55">
        <v>0</v>
      </c>
      <c r="I19" s="55">
        <v>0</v>
      </c>
      <c r="J19" s="55">
        <v>338.37</v>
      </c>
      <c r="K19" s="55">
        <v>0</v>
      </c>
    </row>
    <row r="20" spans="2:11" ht="14.1" customHeight="1" x14ac:dyDescent="0.25">
      <c r="B20" s="384">
        <v>15</v>
      </c>
      <c r="C20" s="312" t="s">
        <v>1150</v>
      </c>
      <c r="D20" s="55">
        <v>1293.96</v>
      </c>
      <c r="E20" s="55">
        <v>363.18</v>
      </c>
      <c r="F20" s="55">
        <v>930.78</v>
      </c>
      <c r="G20" s="55">
        <v>0</v>
      </c>
      <c r="H20" s="55">
        <v>0</v>
      </c>
      <c r="I20" s="55">
        <v>86.64</v>
      </c>
      <c r="J20" s="55">
        <v>449.7</v>
      </c>
      <c r="K20" s="55">
        <v>257.5</v>
      </c>
    </row>
    <row r="21" spans="2:11" ht="22.5" customHeight="1" x14ac:dyDescent="0.25">
      <c r="B21" s="384">
        <v>16</v>
      </c>
      <c r="C21" s="312" t="s">
        <v>1151</v>
      </c>
      <c r="D21" s="55">
        <v>0</v>
      </c>
      <c r="E21" s="55">
        <v>0</v>
      </c>
      <c r="F21" s="55">
        <v>0</v>
      </c>
      <c r="G21" s="55">
        <v>0</v>
      </c>
      <c r="H21" s="55">
        <v>0</v>
      </c>
      <c r="I21" s="55">
        <v>0</v>
      </c>
      <c r="J21" s="55">
        <v>0</v>
      </c>
      <c r="K21" s="55">
        <v>0</v>
      </c>
    </row>
    <row r="22" spans="2:11" ht="14.1" customHeight="1" x14ac:dyDescent="0.25">
      <c r="B22" s="384">
        <v>17</v>
      </c>
      <c r="C22" s="312" t="s">
        <v>1152</v>
      </c>
      <c r="D22" s="55">
        <v>0</v>
      </c>
      <c r="E22" s="55">
        <v>0</v>
      </c>
      <c r="F22" s="55">
        <v>0</v>
      </c>
      <c r="G22" s="55">
        <v>0</v>
      </c>
      <c r="H22" s="55">
        <v>0</v>
      </c>
      <c r="I22" s="55">
        <v>0</v>
      </c>
      <c r="J22" s="55">
        <v>0</v>
      </c>
      <c r="K22" s="55">
        <v>0</v>
      </c>
    </row>
    <row r="23" spans="2:11" ht="14.1" customHeight="1" x14ac:dyDescent="0.25">
      <c r="B23" s="384">
        <v>18</v>
      </c>
      <c r="C23" s="312" t="s">
        <v>1153</v>
      </c>
      <c r="D23" s="55">
        <v>498.87</v>
      </c>
      <c r="E23" s="55">
        <v>0</v>
      </c>
      <c r="F23" s="55">
        <v>498.87</v>
      </c>
      <c r="G23" s="55">
        <v>0</v>
      </c>
      <c r="H23" s="55">
        <v>0</v>
      </c>
      <c r="I23" s="55">
        <v>0</v>
      </c>
      <c r="J23" s="55">
        <v>0</v>
      </c>
      <c r="K23" s="55">
        <v>0</v>
      </c>
    </row>
    <row r="24" spans="2:11" ht="14.1" customHeight="1" x14ac:dyDescent="0.25">
      <c r="B24" s="384">
        <v>19</v>
      </c>
      <c r="C24" s="312" t="s">
        <v>1078</v>
      </c>
      <c r="D24" s="55">
        <v>4783.07</v>
      </c>
      <c r="E24" s="55">
        <v>1402.6</v>
      </c>
      <c r="F24" s="55">
        <v>3380.47</v>
      </c>
      <c r="G24" s="55">
        <v>0</v>
      </c>
      <c r="H24" s="55">
        <v>0</v>
      </c>
      <c r="I24" s="55">
        <v>242.1</v>
      </c>
      <c r="J24" s="55">
        <v>947.29</v>
      </c>
      <c r="K24" s="55">
        <v>628.54999999999995</v>
      </c>
    </row>
    <row r="25" spans="2:11" ht="14.1" customHeight="1" x14ac:dyDescent="0.25">
      <c r="B25" s="384">
        <v>20</v>
      </c>
      <c r="C25" s="312" t="s">
        <v>1149</v>
      </c>
      <c r="D25" s="55">
        <v>2347.36</v>
      </c>
      <c r="E25" s="55">
        <v>701.3</v>
      </c>
      <c r="F25" s="55">
        <v>1646.05</v>
      </c>
      <c r="G25" s="55">
        <v>0</v>
      </c>
      <c r="H25" s="55">
        <v>0</v>
      </c>
      <c r="I25" s="55">
        <v>0</v>
      </c>
      <c r="J25" s="55">
        <v>4.17</v>
      </c>
      <c r="K25" s="55">
        <v>0</v>
      </c>
    </row>
    <row r="26" spans="2:11" ht="14.1" customHeight="1" x14ac:dyDescent="0.25">
      <c r="B26" s="384">
        <v>21</v>
      </c>
      <c r="C26" s="312" t="s">
        <v>1150</v>
      </c>
      <c r="D26" s="55">
        <v>2347.36</v>
      </c>
      <c r="E26" s="55">
        <v>701.3</v>
      </c>
      <c r="F26" s="55">
        <v>1646.05</v>
      </c>
      <c r="G26" s="55">
        <v>0</v>
      </c>
      <c r="H26" s="55">
        <v>0</v>
      </c>
      <c r="I26" s="55">
        <v>242.1</v>
      </c>
      <c r="J26" s="55">
        <v>943.12</v>
      </c>
      <c r="K26" s="55">
        <v>628.54999999999995</v>
      </c>
    </row>
    <row r="27" spans="2:11" ht="22.5" customHeight="1" x14ac:dyDescent="0.25">
      <c r="B27" s="384">
        <v>22</v>
      </c>
      <c r="C27" s="312" t="s">
        <v>1151</v>
      </c>
      <c r="D27" s="55">
        <v>0</v>
      </c>
      <c r="E27" s="55">
        <v>0</v>
      </c>
      <c r="F27" s="55">
        <v>0</v>
      </c>
      <c r="G27" s="55">
        <v>0</v>
      </c>
      <c r="H27" s="55">
        <v>0</v>
      </c>
      <c r="I27" s="55">
        <v>0</v>
      </c>
      <c r="J27" s="55">
        <v>0</v>
      </c>
      <c r="K27" s="55">
        <v>0</v>
      </c>
    </row>
    <row r="28" spans="2:11" ht="14.1" customHeight="1" x14ac:dyDescent="0.25">
      <c r="B28" s="384">
        <v>23</v>
      </c>
      <c r="C28" s="312" t="s">
        <v>1152</v>
      </c>
      <c r="D28" s="55">
        <v>0</v>
      </c>
      <c r="E28" s="55">
        <v>0</v>
      </c>
      <c r="F28" s="55">
        <v>0</v>
      </c>
      <c r="G28" s="55">
        <v>0</v>
      </c>
      <c r="H28" s="55">
        <v>0</v>
      </c>
      <c r="I28" s="55">
        <v>0</v>
      </c>
      <c r="J28" s="55">
        <v>0</v>
      </c>
      <c r="K28" s="55">
        <v>0</v>
      </c>
    </row>
    <row r="29" spans="2:11" ht="14.1" customHeight="1" x14ac:dyDescent="0.25">
      <c r="B29" s="384">
        <v>24</v>
      </c>
      <c r="C29" s="312" t="s">
        <v>1153</v>
      </c>
      <c r="D29" s="55">
        <v>88.36</v>
      </c>
      <c r="E29" s="55">
        <v>0</v>
      </c>
      <c r="F29" s="55">
        <v>88.36</v>
      </c>
      <c r="G29" s="55">
        <v>0</v>
      </c>
      <c r="H29" s="55">
        <v>0</v>
      </c>
      <c r="I29" s="55">
        <v>0</v>
      </c>
      <c r="J29" s="55">
        <v>0</v>
      </c>
      <c r="K29" s="55">
        <v>0</v>
      </c>
    </row>
    <row r="30" spans="2:11" ht="14.1" customHeight="1" x14ac:dyDescent="0.25">
      <c r="B30" s="384">
        <v>25</v>
      </c>
      <c r="C30" s="312" t="s">
        <v>1155</v>
      </c>
      <c r="D30" s="55">
        <v>9415.35</v>
      </c>
      <c r="E30" s="55">
        <v>2467.61</v>
      </c>
      <c r="F30" s="55">
        <v>6947.74</v>
      </c>
      <c r="G30" s="55">
        <v>0</v>
      </c>
      <c r="H30" s="55">
        <v>0</v>
      </c>
      <c r="I30" s="55">
        <v>375.15</v>
      </c>
      <c r="J30" s="55">
        <v>2145.21</v>
      </c>
      <c r="K30" s="55">
        <v>1057.93</v>
      </c>
    </row>
    <row r="31" spans="2:11" ht="14.1" customHeight="1" x14ac:dyDescent="0.35">
      <c r="B31" s="47"/>
      <c r="C31" s="196"/>
      <c r="D31" s="196"/>
      <c r="E31" s="196"/>
      <c r="F31" s="196"/>
      <c r="G31" s="196"/>
      <c r="H31" s="196"/>
      <c r="I31" s="196"/>
      <c r="J31" s="598" t="s">
        <v>114</v>
      </c>
      <c r="K31" s="598"/>
    </row>
    <row r="32" spans="2:11" ht="15" customHeight="1" x14ac:dyDescent="0.25"/>
    <row r="33" spans="3:7" ht="15" customHeight="1" x14ac:dyDescent="0.25"/>
    <row r="34" spans="3:7" ht="15" customHeight="1" x14ac:dyDescent="0.25"/>
    <row r="35" spans="3:7" ht="15" customHeight="1" x14ac:dyDescent="0.25"/>
    <row r="36" spans="3:7" ht="15" customHeight="1" x14ac:dyDescent="0.25"/>
    <row r="37" spans="3:7" ht="15" customHeight="1" x14ac:dyDescent="0.25"/>
    <row r="38" spans="3:7" ht="15" customHeight="1" x14ac:dyDescent="0.25"/>
    <row r="39" spans="3:7" ht="15" customHeight="1" x14ac:dyDescent="0.25"/>
    <row r="40" spans="3:7" ht="15" customHeight="1" x14ac:dyDescent="0.25"/>
    <row r="41" spans="3:7" ht="15" customHeight="1" x14ac:dyDescent="0.25"/>
    <row r="42" spans="3:7" ht="15" customHeight="1" x14ac:dyDescent="0.25"/>
    <row r="43" spans="3:7" ht="15" customHeight="1" x14ac:dyDescent="0.25">
      <c r="C43" s="50"/>
      <c r="D43" s="50"/>
      <c r="E43" s="50"/>
      <c r="F43" s="50"/>
      <c r="G43" s="50"/>
    </row>
    <row r="44" spans="3:7" ht="15" customHeight="1" x14ac:dyDescent="0.25">
      <c r="C44" s="50"/>
      <c r="D44" s="50"/>
      <c r="E44" s="50"/>
      <c r="F44" s="50"/>
      <c r="G44" s="50"/>
    </row>
    <row r="45" spans="3:7" ht="15" customHeight="1" x14ac:dyDescent="0.25">
      <c r="C45" s="50"/>
      <c r="D45" s="50"/>
      <c r="E45" s="50"/>
      <c r="F45" s="50"/>
      <c r="G45" s="50"/>
    </row>
    <row r="46" spans="3:7" ht="15" customHeight="1" x14ac:dyDescent="0.25"/>
    <row r="47" spans="3:7" ht="15" customHeight="1" x14ac:dyDescent="0.25"/>
    <row r="48" spans="3:7" ht="15" customHeight="1" x14ac:dyDescent="0.25"/>
    <row r="49" ht="15" customHeight="1" x14ac:dyDescent="0.25"/>
    <row r="50" ht="15" customHeight="1" x14ac:dyDescent="0.25"/>
  </sheetData>
  <mergeCells count="1">
    <mergeCell ref="J31:K31"/>
  </mergeCells>
  <pageMargins left="0.75" right="0.75" top="1" bottom="1" header="0.5" footer="0.5"/>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V125"/>
  <sheetViews>
    <sheetView showGridLines="0" showRuler="0" workbookViewId="0"/>
  </sheetViews>
  <sheetFormatPr baseColWidth="10" defaultColWidth="13.33203125" defaultRowHeight="13.2" x14ac:dyDescent="0.25"/>
  <cols>
    <col min="1" max="1" width="9" customWidth="1"/>
    <col min="2" max="2" width="3.44140625" bestFit="1" customWidth="1"/>
    <col min="3" max="3" width="79.21875" customWidth="1"/>
    <col min="4" max="4" width="23" customWidth="1"/>
    <col min="5" max="5" width="18.44140625" customWidth="1"/>
    <col min="6" max="6" width="17.21875" customWidth="1"/>
    <col min="7" max="7" width="17.44140625" customWidth="1"/>
    <col min="8" max="8" width="15" customWidth="1"/>
    <col min="9" max="9" width="15.44140625" customWidth="1"/>
    <col min="10" max="12" width="23" customWidth="1"/>
    <col min="13" max="13" width="15.44140625" customWidth="1"/>
    <col min="14" max="14" width="15.88671875" customWidth="1"/>
    <col min="15" max="15" width="15.109375" customWidth="1"/>
    <col min="16" max="16" width="13.33203125" customWidth="1"/>
    <col min="17" max="17" width="13.21875" customWidth="1"/>
    <col min="18" max="18" width="10.6640625" customWidth="1"/>
    <col min="19" max="19" width="10.88671875" customWidth="1"/>
    <col min="20" max="22" width="9" customWidth="1"/>
  </cols>
  <sheetData>
    <row r="1" spans="1:22" ht="15" customHeight="1" x14ac:dyDescent="0.25">
      <c r="A1" s="437"/>
      <c r="B1" s="437"/>
      <c r="C1" s="437"/>
      <c r="D1" s="437"/>
      <c r="E1" s="437"/>
      <c r="F1" s="437"/>
      <c r="G1" s="437"/>
      <c r="H1" s="437"/>
      <c r="I1" s="437"/>
      <c r="J1" s="437"/>
      <c r="K1" s="437"/>
      <c r="L1" s="437"/>
      <c r="M1" s="437"/>
      <c r="N1" s="437"/>
      <c r="O1" s="437"/>
      <c r="P1" s="437"/>
      <c r="Q1" s="437"/>
      <c r="R1" s="437"/>
      <c r="S1" s="437"/>
      <c r="T1" s="437"/>
      <c r="U1" s="437"/>
      <c r="V1" s="437"/>
    </row>
    <row r="2" spans="1:22" ht="42.45" customHeight="1" x14ac:dyDescent="0.35">
      <c r="A2" s="437"/>
      <c r="B2" s="32">
        <v>52</v>
      </c>
      <c r="C2" s="604" t="s">
        <v>1156</v>
      </c>
      <c r="D2" s="604"/>
      <c r="E2" s="604"/>
      <c r="F2" s="604"/>
      <c r="G2" s="604"/>
      <c r="H2" s="437"/>
      <c r="I2" s="437"/>
      <c r="J2" s="437"/>
      <c r="K2" s="437"/>
      <c r="L2" s="437"/>
      <c r="M2" s="437"/>
      <c r="N2" s="437"/>
      <c r="O2" s="437"/>
      <c r="P2" s="437"/>
      <c r="Q2" s="437"/>
      <c r="R2" s="437"/>
      <c r="S2" s="437"/>
      <c r="T2" s="437"/>
      <c r="U2" s="437"/>
      <c r="V2" s="437"/>
    </row>
    <row r="3" spans="1:22" ht="15" customHeight="1" x14ac:dyDescent="0.25">
      <c r="A3" s="437"/>
      <c r="B3" s="437"/>
      <c r="C3" s="439"/>
      <c r="D3" s="440"/>
      <c r="E3" s="440"/>
      <c r="F3" s="440"/>
      <c r="G3" s="440"/>
      <c r="H3" s="440"/>
      <c r="I3" s="440"/>
      <c r="J3" s="440"/>
      <c r="K3" s="440"/>
      <c r="L3" s="440"/>
      <c r="M3" s="440"/>
      <c r="N3" s="440"/>
      <c r="O3" s="440"/>
      <c r="P3" s="440"/>
      <c r="Q3" s="440"/>
      <c r="R3" s="440"/>
      <c r="S3" s="440"/>
      <c r="T3" s="437"/>
      <c r="U3" s="437"/>
      <c r="V3" s="437"/>
    </row>
    <row r="4" spans="1:22" ht="14.1" customHeight="1" x14ac:dyDescent="0.25">
      <c r="A4" s="441"/>
      <c r="B4" s="441"/>
      <c r="C4" s="705" t="s">
        <v>1157</v>
      </c>
      <c r="D4" s="401" t="s">
        <v>115</v>
      </c>
      <c r="E4" s="402" t="s">
        <v>116</v>
      </c>
      <c r="F4" s="402" t="s">
        <v>117</v>
      </c>
      <c r="G4" s="402" t="s">
        <v>118</v>
      </c>
      <c r="H4" s="402" t="s">
        <v>119</v>
      </c>
      <c r="I4" s="402" t="s">
        <v>120</v>
      </c>
      <c r="J4" s="402" t="s">
        <v>121</v>
      </c>
      <c r="K4" s="402" t="s">
        <v>204</v>
      </c>
      <c r="L4" s="402" t="s">
        <v>205</v>
      </c>
      <c r="M4" s="402" t="s">
        <v>206</v>
      </c>
      <c r="N4" s="402" t="s">
        <v>207</v>
      </c>
      <c r="O4" s="402" t="s">
        <v>208</v>
      </c>
      <c r="P4" s="402" t="s">
        <v>209</v>
      </c>
      <c r="Q4" s="402" t="s">
        <v>364</v>
      </c>
      <c r="R4" s="402" t="s">
        <v>365</v>
      </c>
      <c r="S4" s="402" t="s">
        <v>528</v>
      </c>
      <c r="T4" s="441"/>
      <c r="U4" s="441"/>
      <c r="V4" s="441"/>
    </row>
    <row r="5" spans="1:22" ht="32.549999999999997" customHeight="1" x14ac:dyDescent="0.25">
      <c r="A5" s="441"/>
      <c r="B5" s="441"/>
      <c r="C5" s="705"/>
      <c r="D5" s="706" t="s">
        <v>1158</v>
      </c>
      <c r="E5" s="707"/>
      <c r="F5" s="707"/>
      <c r="G5" s="707"/>
      <c r="H5" s="707"/>
      <c r="I5" s="706" t="s">
        <v>1159</v>
      </c>
      <c r="J5" s="707"/>
      <c r="K5" s="707"/>
      <c r="L5" s="706" t="s">
        <v>1160</v>
      </c>
      <c r="M5" s="707"/>
      <c r="N5" s="650" t="s">
        <v>1161</v>
      </c>
      <c r="O5" s="650" t="s">
        <v>1162</v>
      </c>
      <c r="P5" s="650" t="s">
        <v>1163</v>
      </c>
      <c r="Q5" s="650" t="s">
        <v>1164</v>
      </c>
      <c r="R5" s="650" t="s">
        <v>1165</v>
      </c>
      <c r="S5" s="650" t="s">
        <v>1166</v>
      </c>
      <c r="T5" s="442"/>
      <c r="U5" s="441"/>
      <c r="V5" s="441"/>
    </row>
    <row r="6" spans="1:22" ht="112.5" customHeight="1" x14ac:dyDescent="0.25">
      <c r="A6" s="441"/>
      <c r="B6" s="443"/>
      <c r="C6" s="705"/>
      <c r="D6" s="403"/>
      <c r="E6" s="187" t="s">
        <v>1167</v>
      </c>
      <c r="F6" s="187" t="s">
        <v>1168</v>
      </c>
      <c r="G6" s="187" t="s">
        <v>1169</v>
      </c>
      <c r="H6" s="187" t="s">
        <v>685</v>
      </c>
      <c r="I6" s="404"/>
      <c r="J6" s="187" t="s">
        <v>1169</v>
      </c>
      <c r="K6" s="187" t="s">
        <v>685</v>
      </c>
      <c r="L6" s="403"/>
      <c r="M6" s="185" t="s">
        <v>1170</v>
      </c>
      <c r="N6" s="650"/>
      <c r="O6" s="650"/>
      <c r="P6" s="650"/>
      <c r="Q6" s="650"/>
      <c r="R6" s="650"/>
      <c r="S6" s="650"/>
      <c r="T6" s="442"/>
      <c r="U6" s="441"/>
      <c r="V6" s="441"/>
    </row>
    <row r="7" spans="1:22" ht="14.1" customHeight="1" x14ac:dyDescent="0.25">
      <c r="A7" s="441"/>
      <c r="B7" s="405">
        <v>1</v>
      </c>
      <c r="C7" s="406" t="s">
        <v>1171</v>
      </c>
      <c r="D7" s="407">
        <v>24114.149567820037</v>
      </c>
      <c r="E7" s="407">
        <v>335.93512101297341</v>
      </c>
      <c r="F7" s="407">
        <v>622.51</v>
      </c>
      <c r="G7" s="407">
        <v>1191.2627228500003</v>
      </c>
      <c r="H7" s="407">
        <v>1025.0971245608534</v>
      </c>
      <c r="I7" s="407">
        <v>-509.71267989000017</v>
      </c>
      <c r="J7" s="407">
        <v>-38.923477519999999</v>
      </c>
      <c r="K7" s="407">
        <v>-415.42439669000009</v>
      </c>
      <c r="L7" s="408">
        <v>3989237.3345855586</v>
      </c>
      <c r="M7" s="407">
        <v>2146820.836849737</v>
      </c>
      <c r="N7" s="409">
        <v>0.10612323991692088</v>
      </c>
      <c r="O7" s="407">
        <v>16554.004730970039</v>
      </c>
      <c r="P7" s="407">
        <v>3074.4820718500005</v>
      </c>
      <c r="Q7" s="407">
        <v>4119.5406016200004</v>
      </c>
      <c r="R7" s="407">
        <v>366.12216337999996</v>
      </c>
      <c r="S7" s="410">
        <v>4.9392139664505397</v>
      </c>
      <c r="T7" s="442"/>
      <c r="U7" s="441"/>
      <c r="V7" s="441"/>
    </row>
    <row r="8" spans="1:22" ht="14.1" customHeight="1" x14ac:dyDescent="0.25">
      <c r="A8" s="441"/>
      <c r="B8" s="405">
        <v>2</v>
      </c>
      <c r="C8" s="411" t="s">
        <v>1172</v>
      </c>
      <c r="D8" s="412">
        <v>667.50102935999905</v>
      </c>
      <c r="E8" s="413"/>
      <c r="F8" s="413" t="s">
        <v>1681</v>
      </c>
      <c r="G8" s="412">
        <v>38.812927989999999</v>
      </c>
      <c r="H8" s="412">
        <v>40.374392796429106</v>
      </c>
      <c r="I8" s="412">
        <v>-21.236594629999999</v>
      </c>
      <c r="J8" s="412">
        <v>-1.9831240499999998</v>
      </c>
      <c r="K8" s="412">
        <v>-18.009548800000001</v>
      </c>
      <c r="L8" s="414">
        <v>313164.61461537698</v>
      </c>
      <c r="M8" s="415">
        <v>47945.146824773597</v>
      </c>
      <c r="N8" s="416">
        <v>2.8050535086077386E-2</v>
      </c>
      <c r="O8" s="414">
        <v>494.23341969999893</v>
      </c>
      <c r="P8" s="414">
        <v>98.635248630000106</v>
      </c>
      <c r="Q8" s="414">
        <v>73.647258030000003</v>
      </c>
      <c r="R8" s="414">
        <v>0.98510299999999995</v>
      </c>
      <c r="S8" s="417">
        <v>3.9834936346032301</v>
      </c>
      <c r="T8" s="442"/>
      <c r="U8" s="441"/>
      <c r="V8" s="441"/>
    </row>
    <row r="9" spans="1:22" ht="14.1" customHeight="1" x14ac:dyDescent="0.25">
      <c r="A9" s="441"/>
      <c r="B9" s="405">
        <v>3</v>
      </c>
      <c r="C9" s="411" t="s">
        <v>1173</v>
      </c>
      <c r="D9" s="412">
        <v>80.797719740000105</v>
      </c>
      <c r="E9" s="412">
        <v>5.9947200000000003E-3</v>
      </c>
      <c r="F9" s="413" t="s">
        <v>1681</v>
      </c>
      <c r="G9" s="412">
        <v>6.8806082699999997</v>
      </c>
      <c r="H9" s="412">
        <v>2.4275056080395596</v>
      </c>
      <c r="I9" s="412">
        <v>-1.30333758</v>
      </c>
      <c r="J9" s="412">
        <v>-0.21434836999999998</v>
      </c>
      <c r="K9" s="412">
        <v>-0.95541093999999993</v>
      </c>
      <c r="L9" s="414">
        <v>39667.890991218002</v>
      </c>
      <c r="M9" s="415">
        <v>14566.876937707</v>
      </c>
      <c r="N9" s="416">
        <v>4.1014219268579837E-2</v>
      </c>
      <c r="O9" s="414">
        <v>74.913252400000104</v>
      </c>
      <c r="P9" s="414">
        <v>3.1657011499999999</v>
      </c>
      <c r="Q9" s="414">
        <v>2.7187661899999997</v>
      </c>
      <c r="R9" s="414">
        <v>0</v>
      </c>
      <c r="S9" s="417">
        <v>2.3087314201694098</v>
      </c>
      <c r="T9" s="442"/>
      <c r="U9" s="441"/>
      <c r="V9" s="441"/>
    </row>
    <row r="10" spans="1:22" ht="14.1" customHeight="1" x14ac:dyDescent="0.25">
      <c r="A10" s="441"/>
      <c r="B10" s="405">
        <v>4</v>
      </c>
      <c r="C10" s="418" t="s">
        <v>1174</v>
      </c>
      <c r="D10" s="412">
        <v>0</v>
      </c>
      <c r="E10" s="412">
        <v>2.9973600000000001E-3</v>
      </c>
      <c r="F10" s="419" t="s">
        <v>1681</v>
      </c>
      <c r="G10" s="420">
        <v>0</v>
      </c>
      <c r="H10" s="420">
        <v>0</v>
      </c>
      <c r="I10" s="412">
        <v>0</v>
      </c>
      <c r="J10" s="412">
        <v>0</v>
      </c>
      <c r="K10" s="412">
        <v>0</v>
      </c>
      <c r="L10" s="414">
        <v>0</v>
      </c>
      <c r="M10" s="415">
        <v>0</v>
      </c>
      <c r="N10" s="416">
        <v>0</v>
      </c>
      <c r="O10" s="414">
        <v>0</v>
      </c>
      <c r="P10" s="414">
        <v>0</v>
      </c>
      <c r="Q10" s="414">
        <v>0</v>
      </c>
      <c r="R10" s="414">
        <v>0</v>
      </c>
      <c r="S10" s="417">
        <v>0</v>
      </c>
      <c r="T10" s="442"/>
      <c r="U10" s="441"/>
      <c r="V10" s="441"/>
    </row>
    <row r="11" spans="1:22" ht="14.1" customHeight="1" x14ac:dyDescent="0.25">
      <c r="A11" s="441"/>
      <c r="B11" s="405">
        <v>5</v>
      </c>
      <c r="C11" s="418" t="s">
        <v>1175</v>
      </c>
      <c r="D11" s="412">
        <v>0</v>
      </c>
      <c r="E11" s="412">
        <v>2.9973600000000001E-3</v>
      </c>
      <c r="F11" s="419" t="s">
        <v>1681</v>
      </c>
      <c r="G11" s="420">
        <v>0</v>
      </c>
      <c r="H11" s="420">
        <v>0</v>
      </c>
      <c r="I11" s="412">
        <v>0</v>
      </c>
      <c r="J11" s="412">
        <v>0</v>
      </c>
      <c r="K11" s="412">
        <v>0</v>
      </c>
      <c r="L11" s="414">
        <v>0</v>
      </c>
      <c r="M11" s="415">
        <v>0</v>
      </c>
      <c r="N11" s="416">
        <v>0</v>
      </c>
      <c r="O11" s="414">
        <v>0</v>
      </c>
      <c r="P11" s="414">
        <v>0</v>
      </c>
      <c r="Q11" s="414">
        <v>0</v>
      </c>
      <c r="R11" s="414">
        <v>0</v>
      </c>
      <c r="S11" s="417">
        <v>0</v>
      </c>
      <c r="T11" s="442"/>
      <c r="U11" s="441"/>
      <c r="V11" s="441"/>
    </row>
    <row r="12" spans="1:22" ht="14.1" customHeight="1" x14ac:dyDescent="0.25">
      <c r="A12" s="441"/>
      <c r="B12" s="405">
        <v>6</v>
      </c>
      <c r="C12" s="418" t="s">
        <v>1176</v>
      </c>
      <c r="D12" s="412">
        <v>29.567918900000002</v>
      </c>
      <c r="E12" s="413"/>
      <c r="F12" s="419" t="s">
        <v>1681</v>
      </c>
      <c r="G12" s="420">
        <v>0</v>
      </c>
      <c r="H12" s="420">
        <v>0.38835259</v>
      </c>
      <c r="I12" s="412">
        <v>-0.11336114</v>
      </c>
      <c r="J12" s="412">
        <v>0</v>
      </c>
      <c r="K12" s="412">
        <v>-6.6080699999999992E-2</v>
      </c>
      <c r="L12" s="414">
        <v>16578.810908183099</v>
      </c>
      <c r="M12" s="415">
        <v>5084.78398132864</v>
      </c>
      <c r="N12" s="416">
        <v>1.6648054216583438E-2</v>
      </c>
      <c r="O12" s="414">
        <v>29.567918900000002</v>
      </c>
      <c r="P12" s="414">
        <v>0</v>
      </c>
      <c r="Q12" s="414">
        <v>0</v>
      </c>
      <c r="R12" s="414">
        <v>0</v>
      </c>
      <c r="S12" s="417">
        <v>1.9739759006203099</v>
      </c>
      <c r="T12" s="442"/>
      <c r="U12" s="441"/>
      <c r="V12" s="441"/>
    </row>
    <row r="13" spans="1:22" ht="14.1" customHeight="1" x14ac:dyDescent="0.25">
      <c r="A13" s="441"/>
      <c r="B13" s="405">
        <v>7</v>
      </c>
      <c r="C13" s="418" t="s">
        <v>1177</v>
      </c>
      <c r="D13" s="412">
        <v>49.840924520000002</v>
      </c>
      <c r="E13" s="413"/>
      <c r="F13" s="419" t="s">
        <v>1681</v>
      </c>
      <c r="G13" s="420">
        <v>6.8806082699999997</v>
      </c>
      <c r="H13" s="420">
        <v>2.03905651</v>
      </c>
      <c r="I13" s="412">
        <v>-1.1865800799999999</v>
      </c>
      <c r="J13" s="412">
        <v>-0.21434836999999998</v>
      </c>
      <c r="K13" s="412">
        <v>-0.88924839999999994</v>
      </c>
      <c r="L13" s="414">
        <v>18550.9849308136</v>
      </c>
      <c r="M13" s="415">
        <v>5417.7461111107596</v>
      </c>
      <c r="N13" s="416">
        <v>7.2296770395597773E-2</v>
      </c>
      <c r="O13" s="414">
        <v>43.956457180000001</v>
      </c>
      <c r="P13" s="414">
        <v>3.1657011499999999</v>
      </c>
      <c r="Q13" s="414">
        <v>2.7187661899999997</v>
      </c>
      <c r="R13" s="414">
        <v>0</v>
      </c>
      <c r="S13" s="417">
        <v>2.57455724009901</v>
      </c>
      <c r="T13" s="442"/>
      <c r="U13" s="441"/>
      <c r="V13" s="441"/>
    </row>
    <row r="14" spans="1:22" ht="14.1" customHeight="1" x14ac:dyDescent="0.25">
      <c r="A14" s="441"/>
      <c r="B14" s="405">
        <v>8</v>
      </c>
      <c r="C14" s="418" t="s">
        <v>1178</v>
      </c>
      <c r="D14" s="412">
        <v>1.3888763200000001</v>
      </c>
      <c r="E14" s="413"/>
      <c r="F14" s="419" t="s">
        <v>1681</v>
      </c>
      <c r="G14" s="420">
        <v>0</v>
      </c>
      <c r="H14" s="420">
        <v>1.1569999999999999E-4</v>
      </c>
      <c r="I14" s="412">
        <v>-3.2602699999999996E-3</v>
      </c>
      <c r="J14" s="412">
        <v>0</v>
      </c>
      <c r="K14" s="412">
        <v>-8.1840000000000002E-5</v>
      </c>
      <c r="L14" s="414">
        <v>4538.0951522213099</v>
      </c>
      <c r="M14" s="415">
        <v>4064.3468452676402</v>
      </c>
      <c r="N14" s="416">
        <v>0.60379384357591226</v>
      </c>
      <c r="O14" s="414">
        <v>1.3888763200000001</v>
      </c>
      <c r="P14" s="414">
        <v>0</v>
      </c>
      <c r="Q14" s="414">
        <v>0</v>
      </c>
      <c r="R14" s="414">
        <v>0</v>
      </c>
      <c r="S14" s="417">
        <v>-0.10399642677370199</v>
      </c>
      <c r="T14" s="442"/>
      <c r="U14" s="441"/>
      <c r="V14" s="441"/>
    </row>
    <row r="15" spans="1:22" ht="14.1" customHeight="1" x14ac:dyDescent="0.25">
      <c r="A15" s="441"/>
      <c r="B15" s="405">
        <v>9</v>
      </c>
      <c r="C15" s="411" t="s">
        <v>1179</v>
      </c>
      <c r="D15" s="412">
        <v>5318.61132404003</v>
      </c>
      <c r="E15" s="412">
        <v>86.447533178256904</v>
      </c>
      <c r="F15" s="412">
        <v>72.150000000000006</v>
      </c>
      <c r="G15" s="412">
        <v>293.06977068000003</v>
      </c>
      <c r="H15" s="412">
        <v>254.146899628022</v>
      </c>
      <c r="I15" s="412">
        <v>-124.37474261</v>
      </c>
      <c r="J15" s="412">
        <v>-9.6678747999999999</v>
      </c>
      <c r="K15" s="412">
        <v>-98.705162310000105</v>
      </c>
      <c r="L15" s="414">
        <v>1926227.0943988001</v>
      </c>
      <c r="M15" s="415">
        <v>1274266.6063574301</v>
      </c>
      <c r="N15" s="416">
        <v>0.15949452631814612</v>
      </c>
      <c r="O15" s="414">
        <v>4787.7736510600298</v>
      </c>
      <c r="P15" s="414">
        <v>384.85344352999999</v>
      </c>
      <c r="Q15" s="414">
        <v>144.60755287000001</v>
      </c>
      <c r="R15" s="414">
        <v>1.37667658</v>
      </c>
      <c r="S15" s="417">
        <v>2.2608372913282699</v>
      </c>
      <c r="T15" s="442"/>
      <c r="U15" s="441"/>
      <c r="V15" s="441"/>
    </row>
    <row r="16" spans="1:22" ht="14.1" customHeight="1" x14ac:dyDescent="0.25">
      <c r="A16" s="441"/>
      <c r="B16" s="405">
        <v>10</v>
      </c>
      <c r="C16" s="418" t="s">
        <v>1180</v>
      </c>
      <c r="D16" s="412">
        <v>1141.55488685</v>
      </c>
      <c r="E16" s="413"/>
      <c r="F16" s="421" t="s">
        <v>1681</v>
      </c>
      <c r="G16" s="422">
        <v>58.219338739999998</v>
      </c>
      <c r="H16" s="422">
        <v>60.235110968022013</v>
      </c>
      <c r="I16" s="412">
        <v>-20.232596529999899</v>
      </c>
      <c r="J16" s="412">
        <v>-1.55050939</v>
      </c>
      <c r="K16" s="412">
        <v>-16.232637499999999</v>
      </c>
      <c r="L16" s="423">
        <v>409983.04102361202</v>
      </c>
      <c r="M16" s="424">
        <v>338561.33218598401</v>
      </c>
      <c r="N16" s="425">
        <v>0.18763288854761942</v>
      </c>
      <c r="O16" s="414">
        <v>1063.11962984</v>
      </c>
      <c r="P16" s="423">
        <v>65.274036719999998</v>
      </c>
      <c r="Q16" s="423">
        <v>13.09592516</v>
      </c>
      <c r="R16" s="423">
        <v>6.5295130000000007E-2</v>
      </c>
      <c r="S16" s="417">
        <v>1.7491453836317701</v>
      </c>
      <c r="T16" s="442"/>
      <c r="U16" s="441"/>
      <c r="V16" s="441"/>
    </row>
    <row r="17" spans="1:22" ht="14.1" customHeight="1" x14ac:dyDescent="0.25">
      <c r="A17" s="441"/>
      <c r="B17" s="405">
        <v>11</v>
      </c>
      <c r="C17" s="418" t="s">
        <v>1181</v>
      </c>
      <c r="D17" s="412">
        <v>189.91145151000001</v>
      </c>
      <c r="E17" s="413"/>
      <c r="F17" s="421" t="s">
        <v>1681</v>
      </c>
      <c r="G17" s="422">
        <v>15.248094289999999</v>
      </c>
      <c r="H17" s="422">
        <v>5.7919716599999997</v>
      </c>
      <c r="I17" s="412">
        <v>-2.25990994</v>
      </c>
      <c r="J17" s="412">
        <v>-0.48426479</v>
      </c>
      <c r="K17" s="412">
        <v>-1.5196853299999999</v>
      </c>
      <c r="L17" s="423">
        <v>29546.730053154999</v>
      </c>
      <c r="M17" s="424">
        <v>24985.573281087301</v>
      </c>
      <c r="N17" s="425">
        <v>5.8866699413608121E-2</v>
      </c>
      <c r="O17" s="414">
        <v>160.26709062</v>
      </c>
      <c r="P17" s="423">
        <v>26.692421839999998</v>
      </c>
      <c r="Q17" s="423">
        <v>2.95193905</v>
      </c>
      <c r="R17" s="423">
        <v>0</v>
      </c>
      <c r="S17" s="417">
        <v>2.5767937288066398</v>
      </c>
      <c r="T17" s="442"/>
      <c r="U17" s="441"/>
      <c r="V17" s="441"/>
    </row>
    <row r="18" spans="1:22" ht="14.1" customHeight="1" x14ac:dyDescent="0.25">
      <c r="A18" s="441"/>
      <c r="B18" s="405">
        <v>12</v>
      </c>
      <c r="C18" s="418" t="s">
        <v>1182</v>
      </c>
      <c r="D18" s="412">
        <v>116.58990909000001</v>
      </c>
      <c r="E18" s="413"/>
      <c r="F18" s="421" t="s">
        <v>1681</v>
      </c>
      <c r="G18" s="422">
        <v>0</v>
      </c>
      <c r="H18" s="422">
        <v>0</v>
      </c>
      <c r="I18" s="412">
        <v>-0.33552510000000002</v>
      </c>
      <c r="J18" s="412">
        <v>0</v>
      </c>
      <c r="K18" s="412">
        <v>0</v>
      </c>
      <c r="L18" s="423">
        <v>239.27059059670901</v>
      </c>
      <c r="M18" s="424">
        <v>203.322026671348</v>
      </c>
      <c r="N18" s="425">
        <v>0</v>
      </c>
      <c r="O18" s="414">
        <v>116.58990909000001</v>
      </c>
      <c r="P18" s="423">
        <v>0</v>
      </c>
      <c r="Q18" s="423">
        <v>0</v>
      </c>
      <c r="R18" s="423">
        <v>0</v>
      </c>
      <c r="S18" s="417">
        <v>1.9425136943146799</v>
      </c>
      <c r="T18" s="442"/>
      <c r="U18" s="441"/>
      <c r="V18" s="441"/>
    </row>
    <row r="19" spans="1:22" ht="14.1" customHeight="1" x14ac:dyDescent="0.25">
      <c r="A19" s="441"/>
      <c r="B19" s="405">
        <v>13</v>
      </c>
      <c r="C19" s="418" t="s">
        <v>1183</v>
      </c>
      <c r="D19" s="412">
        <v>139.54619711999999</v>
      </c>
      <c r="E19" s="413"/>
      <c r="F19" s="421" t="s">
        <v>1681</v>
      </c>
      <c r="G19" s="422">
        <v>21.499081829999998</v>
      </c>
      <c r="H19" s="422">
        <v>6.3835118700000004</v>
      </c>
      <c r="I19" s="412">
        <v>-3.2052478600000001</v>
      </c>
      <c r="J19" s="412">
        <v>-0.35529428000000002</v>
      </c>
      <c r="K19" s="412">
        <v>-1.8074906100000001</v>
      </c>
      <c r="L19" s="423">
        <v>46451.015796432403</v>
      </c>
      <c r="M19" s="424">
        <v>14189.9836703365</v>
      </c>
      <c r="N19" s="425">
        <v>0.12791231312620291</v>
      </c>
      <c r="O19" s="414">
        <v>130.95078978999999</v>
      </c>
      <c r="P19" s="423">
        <v>7.3488379799999999</v>
      </c>
      <c r="Q19" s="423">
        <v>1.2465693499999999</v>
      </c>
      <c r="R19" s="423">
        <v>0</v>
      </c>
      <c r="S19" s="417">
        <v>2.0036404310557399</v>
      </c>
      <c r="T19" s="442"/>
      <c r="U19" s="441"/>
      <c r="V19" s="441"/>
    </row>
    <row r="20" spans="1:22" ht="14.1" customHeight="1" x14ac:dyDescent="0.25">
      <c r="A20" s="441"/>
      <c r="B20" s="405">
        <v>14</v>
      </c>
      <c r="C20" s="418" t="s">
        <v>1184</v>
      </c>
      <c r="D20" s="412">
        <v>95.503249709999906</v>
      </c>
      <c r="E20" s="413"/>
      <c r="F20" s="421" t="s">
        <v>1681</v>
      </c>
      <c r="G20" s="422">
        <v>7.0876448600000002</v>
      </c>
      <c r="H20" s="422">
        <v>7.5628613800000002</v>
      </c>
      <c r="I20" s="412">
        <v>-4.5874425700000003</v>
      </c>
      <c r="J20" s="412">
        <v>-0.35728653000000005</v>
      </c>
      <c r="K20" s="412">
        <v>-3.4802663800000002</v>
      </c>
      <c r="L20" s="423">
        <v>19947.4866089998</v>
      </c>
      <c r="M20" s="424">
        <v>9025.84602455811</v>
      </c>
      <c r="N20" s="425">
        <v>9.0535281541931564E-2</v>
      </c>
      <c r="O20" s="414">
        <v>83.189145539999913</v>
      </c>
      <c r="P20" s="423">
        <v>10.758153910000001</v>
      </c>
      <c r="Q20" s="423">
        <v>1.5559502600000001</v>
      </c>
      <c r="R20" s="423">
        <v>0</v>
      </c>
      <c r="S20" s="417">
        <v>2.27747197160729</v>
      </c>
      <c r="T20" s="442"/>
      <c r="U20" s="441"/>
      <c r="V20" s="441"/>
    </row>
    <row r="21" spans="1:22" ht="14.1" customHeight="1" x14ac:dyDescent="0.25">
      <c r="A21" s="441"/>
      <c r="B21" s="405">
        <v>15</v>
      </c>
      <c r="C21" s="418" t="s">
        <v>1185</v>
      </c>
      <c r="D21" s="412">
        <v>66.521669129999992</v>
      </c>
      <c r="E21" s="413"/>
      <c r="F21" s="421" t="s">
        <v>1681</v>
      </c>
      <c r="G21" s="422">
        <v>3.9138468200000003</v>
      </c>
      <c r="H21" s="422">
        <v>8.1680976399999992</v>
      </c>
      <c r="I21" s="412">
        <v>-5.1752960199999993</v>
      </c>
      <c r="J21" s="412">
        <v>-0.14902726000000002</v>
      </c>
      <c r="K21" s="412">
        <v>-3.7828756499999998</v>
      </c>
      <c r="L21" s="423">
        <v>10203.5100379209</v>
      </c>
      <c r="M21" s="424">
        <v>7492.1584740443204</v>
      </c>
      <c r="N21" s="425">
        <v>1.7686892974487611E-2</v>
      </c>
      <c r="O21" s="414">
        <v>61.971960809999992</v>
      </c>
      <c r="P21" s="423">
        <v>3.3830028000000003</v>
      </c>
      <c r="Q21" s="423">
        <v>1.1667055200000001</v>
      </c>
      <c r="R21" s="423">
        <v>0</v>
      </c>
      <c r="S21" s="417">
        <v>2.3638890304437701</v>
      </c>
      <c r="T21" s="442"/>
      <c r="U21" s="441"/>
      <c r="V21" s="441"/>
    </row>
    <row r="22" spans="1:22" ht="22.5" customHeight="1" x14ac:dyDescent="0.25">
      <c r="A22" s="441"/>
      <c r="B22" s="405">
        <v>16</v>
      </c>
      <c r="C22" s="418" t="s">
        <v>1186</v>
      </c>
      <c r="D22" s="412">
        <v>160.76503402</v>
      </c>
      <c r="E22" s="413"/>
      <c r="F22" s="421" t="s">
        <v>1681</v>
      </c>
      <c r="G22" s="422">
        <v>5.7410125299999999</v>
      </c>
      <c r="H22" s="422">
        <v>5.9691003399999998</v>
      </c>
      <c r="I22" s="412">
        <v>-4.8290772200000003</v>
      </c>
      <c r="J22" s="412">
        <v>-0.19972575000000001</v>
      </c>
      <c r="K22" s="412">
        <v>-3.5107741999999997</v>
      </c>
      <c r="L22" s="423">
        <v>26598.384700635201</v>
      </c>
      <c r="M22" s="424">
        <v>15854.997649445701</v>
      </c>
      <c r="N22" s="425">
        <v>2.4716147919032087E-2</v>
      </c>
      <c r="O22" s="414">
        <v>142.4839647</v>
      </c>
      <c r="P22" s="423">
        <v>15.02840821</v>
      </c>
      <c r="Q22" s="423">
        <v>3.25266111</v>
      </c>
      <c r="R22" s="423">
        <v>0</v>
      </c>
      <c r="S22" s="417">
        <v>2.83400634161737</v>
      </c>
      <c r="T22" s="442"/>
      <c r="U22" s="441"/>
      <c r="V22" s="441"/>
    </row>
    <row r="23" spans="1:22" ht="14.1" customHeight="1" x14ac:dyDescent="0.25">
      <c r="A23" s="441"/>
      <c r="B23" s="405">
        <v>17</v>
      </c>
      <c r="C23" s="418" t="s">
        <v>1187</v>
      </c>
      <c r="D23" s="412">
        <v>148.06136043999999</v>
      </c>
      <c r="E23" s="413"/>
      <c r="F23" s="426">
        <v>8.74</v>
      </c>
      <c r="G23" s="426">
        <v>9.1823664000000011</v>
      </c>
      <c r="H23" s="426">
        <v>9.4392648100000009</v>
      </c>
      <c r="I23" s="412">
        <v>-4.5361198599999897</v>
      </c>
      <c r="J23" s="412">
        <v>-0.13834004999999999</v>
      </c>
      <c r="K23" s="412">
        <v>-4.1733122000000007</v>
      </c>
      <c r="L23" s="423">
        <v>75183.742080077194</v>
      </c>
      <c r="M23" s="424">
        <v>33651.189250089403</v>
      </c>
      <c r="N23" s="425">
        <v>0.20605672932179322</v>
      </c>
      <c r="O23" s="414">
        <v>141.16102918999999</v>
      </c>
      <c r="P23" s="423">
        <v>6.7236852599999999</v>
      </c>
      <c r="Q23" s="423">
        <v>0.17664599</v>
      </c>
      <c r="R23" s="423">
        <v>0</v>
      </c>
      <c r="S23" s="417">
        <v>1.9640921324027101</v>
      </c>
      <c r="T23" s="442"/>
      <c r="U23" s="441"/>
      <c r="V23" s="441"/>
    </row>
    <row r="24" spans="1:22" ht="14.1" customHeight="1" x14ac:dyDescent="0.25">
      <c r="A24" s="441"/>
      <c r="B24" s="405">
        <v>18</v>
      </c>
      <c r="C24" s="418" t="s">
        <v>1188</v>
      </c>
      <c r="D24" s="412">
        <v>98.108466220000111</v>
      </c>
      <c r="E24" s="413"/>
      <c r="F24" s="427" t="s">
        <v>1681</v>
      </c>
      <c r="G24" s="426">
        <v>7.7649645400000002</v>
      </c>
      <c r="H24" s="426">
        <v>10.513539059999999</v>
      </c>
      <c r="I24" s="412">
        <v>-5.2177239000000002</v>
      </c>
      <c r="J24" s="412">
        <v>-0.28186677999999998</v>
      </c>
      <c r="K24" s="412">
        <v>-4.7077642199999996</v>
      </c>
      <c r="L24" s="423">
        <v>20530.779304510499</v>
      </c>
      <c r="M24" s="424">
        <v>9422.0491213116693</v>
      </c>
      <c r="N24" s="425">
        <v>4.0092500224320315E-2</v>
      </c>
      <c r="O24" s="414">
        <v>78.879258410000105</v>
      </c>
      <c r="P24" s="423">
        <v>12.561379870000001</v>
      </c>
      <c r="Q24" s="423">
        <v>6.6078288499999998</v>
      </c>
      <c r="R24" s="423">
        <v>5.9999090000000005E-2</v>
      </c>
      <c r="S24" s="417">
        <v>3.6438712883377899</v>
      </c>
      <c r="T24" s="442"/>
      <c r="U24" s="441"/>
      <c r="V24" s="441"/>
    </row>
    <row r="25" spans="1:22" ht="14.1" customHeight="1" x14ac:dyDescent="0.25">
      <c r="A25" s="441"/>
      <c r="B25" s="405">
        <v>19</v>
      </c>
      <c r="C25" s="418" t="s">
        <v>1189</v>
      </c>
      <c r="D25" s="412">
        <v>86.035765350000005</v>
      </c>
      <c r="E25" s="412">
        <v>86.447533178256904</v>
      </c>
      <c r="F25" s="427" t="s">
        <v>1681</v>
      </c>
      <c r="G25" s="426">
        <v>0</v>
      </c>
      <c r="H25" s="426">
        <v>4.5389999999999997E-5</v>
      </c>
      <c r="I25" s="412">
        <v>-0.1024243</v>
      </c>
      <c r="J25" s="412">
        <v>0</v>
      </c>
      <c r="K25" s="412">
        <v>-3.4459999999999999E-5</v>
      </c>
      <c r="L25" s="423">
        <v>280042.28366031498</v>
      </c>
      <c r="M25" s="424">
        <v>257462.280899854</v>
      </c>
      <c r="N25" s="425">
        <v>0.99480347221536336</v>
      </c>
      <c r="O25" s="414">
        <v>70.035628920000008</v>
      </c>
      <c r="P25" s="423">
        <v>4.5870809999999998E-2</v>
      </c>
      <c r="Q25" s="423">
        <v>15.954265619999999</v>
      </c>
      <c r="R25" s="423">
        <v>0</v>
      </c>
      <c r="S25" s="417">
        <v>4.11898313906286</v>
      </c>
      <c r="T25" s="442"/>
      <c r="U25" s="441"/>
      <c r="V25" s="441"/>
    </row>
    <row r="26" spans="1:22" ht="14.1" customHeight="1" x14ac:dyDescent="0.25">
      <c r="A26" s="441"/>
      <c r="B26" s="405">
        <v>20</v>
      </c>
      <c r="C26" s="418" t="s">
        <v>1190</v>
      </c>
      <c r="D26" s="412">
        <v>425.18363066999996</v>
      </c>
      <c r="E26" s="413"/>
      <c r="F26" s="427" t="s">
        <v>1681</v>
      </c>
      <c r="G26" s="426">
        <v>29.110157399999999</v>
      </c>
      <c r="H26" s="426">
        <v>6.6021489099999995</v>
      </c>
      <c r="I26" s="412">
        <v>-4.6303879299999995</v>
      </c>
      <c r="J26" s="412">
        <v>-1.0264492999999999</v>
      </c>
      <c r="K26" s="412">
        <v>-2.7677434700000001</v>
      </c>
      <c r="L26" s="423">
        <v>288734.62158586702</v>
      </c>
      <c r="M26" s="424">
        <v>184308.18267416299</v>
      </c>
      <c r="N26" s="425">
        <v>0.22789912385501523</v>
      </c>
      <c r="O26" s="414">
        <v>376.08811773999997</v>
      </c>
      <c r="P26" s="423">
        <v>40.961899019999997</v>
      </c>
      <c r="Q26" s="423">
        <v>8.1336139099999993</v>
      </c>
      <c r="R26" s="423">
        <v>0</v>
      </c>
      <c r="S26" s="417">
        <v>2.1331973351075701</v>
      </c>
      <c r="T26" s="442"/>
      <c r="U26" s="441"/>
      <c r="V26" s="441"/>
    </row>
    <row r="27" spans="1:22" ht="14.1" customHeight="1" x14ac:dyDescent="0.25">
      <c r="A27" s="441"/>
      <c r="B27" s="405">
        <v>21</v>
      </c>
      <c r="C27" s="418" t="s">
        <v>1191</v>
      </c>
      <c r="D27" s="412">
        <v>104.60890756000001</v>
      </c>
      <c r="E27" s="413"/>
      <c r="F27" s="427" t="s">
        <v>1681</v>
      </c>
      <c r="G27" s="426">
        <v>7.2829247199999996</v>
      </c>
      <c r="H27" s="426">
        <v>2.6510673200000001</v>
      </c>
      <c r="I27" s="412">
        <v>-0.43580702000000004</v>
      </c>
      <c r="J27" s="412">
        <v>-4.4091119999999998E-2</v>
      </c>
      <c r="K27" s="412">
        <v>-0.23400005999999998</v>
      </c>
      <c r="L27" s="423">
        <v>4752.2124497589602</v>
      </c>
      <c r="M27" s="424">
        <v>3055.1607310240402</v>
      </c>
      <c r="N27" s="425">
        <v>0.43199148722618136</v>
      </c>
      <c r="O27" s="414">
        <v>97.273533620000009</v>
      </c>
      <c r="P27" s="423">
        <v>5.4025700399999996</v>
      </c>
      <c r="Q27" s="423">
        <v>1.9328039000000001</v>
      </c>
      <c r="R27" s="423">
        <v>0</v>
      </c>
      <c r="S27" s="417">
        <v>2.4606183434645499</v>
      </c>
      <c r="T27" s="442"/>
      <c r="U27" s="441"/>
      <c r="V27" s="441"/>
    </row>
    <row r="28" spans="1:22" ht="14.1" customHeight="1" x14ac:dyDescent="0.25">
      <c r="A28" s="441"/>
      <c r="B28" s="405">
        <v>22</v>
      </c>
      <c r="C28" s="418" t="s">
        <v>1192</v>
      </c>
      <c r="D28" s="412">
        <v>248.60097218000001</v>
      </c>
      <c r="E28" s="413"/>
      <c r="F28" s="427" t="s">
        <v>1681</v>
      </c>
      <c r="G28" s="426">
        <v>14.37423282</v>
      </c>
      <c r="H28" s="426">
        <v>13.475654479999999</v>
      </c>
      <c r="I28" s="412">
        <v>-6.3573247099999994</v>
      </c>
      <c r="J28" s="412">
        <v>-0.53208374000000003</v>
      </c>
      <c r="K28" s="412">
        <v>-5.1314818299999896</v>
      </c>
      <c r="L28" s="423">
        <v>34017.937427829602</v>
      </c>
      <c r="M28" s="424">
        <v>25515.634007209301</v>
      </c>
      <c r="N28" s="425">
        <v>3.0130652756809782E-2</v>
      </c>
      <c r="O28" s="414">
        <v>213.71865821</v>
      </c>
      <c r="P28" s="423">
        <v>32.511273660000001</v>
      </c>
      <c r="Q28" s="423">
        <v>1.815239</v>
      </c>
      <c r="R28" s="423">
        <v>0.55580130999999999</v>
      </c>
      <c r="S28" s="417">
        <v>2.5282416963630898</v>
      </c>
      <c r="T28" s="442"/>
      <c r="U28" s="441"/>
      <c r="V28" s="441"/>
    </row>
    <row r="29" spans="1:22" ht="14.1" customHeight="1" x14ac:dyDescent="0.25">
      <c r="A29" s="441"/>
      <c r="B29" s="405">
        <v>23</v>
      </c>
      <c r="C29" s="418" t="s">
        <v>1193</v>
      </c>
      <c r="D29" s="412">
        <v>309.85511826999999</v>
      </c>
      <c r="E29" s="413"/>
      <c r="F29" s="427" t="s">
        <v>1681</v>
      </c>
      <c r="G29" s="426">
        <v>14.666793530000001</v>
      </c>
      <c r="H29" s="426">
        <v>12.948312720000001</v>
      </c>
      <c r="I29" s="412">
        <v>-6.22976609</v>
      </c>
      <c r="J29" s="412">
        <v>-0.27337161999999998</v>
      </c>
      <c r="K29" s="412">
        <v>-5.3149146499999995</v>
      </c>
      <c r="L29" s="423">
        <v>269612.60970071401</v>
      </c>
      <c r="M29" s="424">
        <v>73697.149270780807</v>
      </c>
      <c r="N29" s="425">
        <v>0.25242828094286879</v>
      </c>
      <c r="O29" s="414">
        <v>282.91800245000002</v>
      </c>
      <c r="P29" s="423">
        <v>23.549978640000003</v>
      </c>
      <c r="Q29" s="423">
        <v>3.3871371800000003</v>
      </c>
      <c r="R29" s="423">
        <v>0</v>
      </c>
      <c r="S29" s="417">
        <v>2.2497401902349599</v>
      </c>
      <c r="T29" s="442"/>
      <c r="U29" s="441"/>
      <c r="V29" s="441"/>
    </row>
    <row r="30" spans="1:22" ht="14.1" customHeight="1" x14ac:dyDescent="0.25">
      <c r="A30" s="441"/>
      <c r="B30" s="405">
        <v>24</v>
      </c>
      <c r="C30" s="418" t="s">
        <v>1194</v>
      </c>
      <c r="D30" s="412">
        <v>285.47969983000002</v>
      </c>
      <c r="E30" s="413"/>
      <c r="F30" s="426">
        <v>44.12</v>
      </c>
      <c r="G30" s="426">
        <v>5.5005219900000002</v>
      </c>
      <c r="H30" s="426">
        <v>4.7809597400000001</v>
      </c>
      <c r="I30" s="412">
        <v>-3.3410957100000003</v>
      </c>
      <c r="J30" s="412">
        <v>-0.22092422</v>
      </c>
      <c r="K30" s="412">
        <v>-2.2333098900000001</v>
      </c>
      <c r="L30" s="423">
        <v>158361.19793943301</v>
      </c>
      <c r="M30" s="424">
        <v>78502.373658663404</v>
      </c>
      <c r="N30" s="425">
        <v>0.38916835957071139</v>
      </c>
      <c r="O30" s="414">
        <v>263.41716580000002</v>
      </c>
      <c r="P30" s="423">
        <v>21.357508200000002</v>
      </c>
      <c r="Q30" s="423">
        <v>0.70502583000000008</v>
      </c>
      <c r="R30" s="423">
        <v>0</v>
      </c>
      <c r="S30" s="417">
        <v>1.81573049038171</v>
      </c>
      <c r="T30" s="442"/>
      <c r="U30" s="441"/>
      <c r="V30" s="441"/>
    </row>
    <row r="31" spans="1:22" ht="14.1" customHeight="1" x14ac:dyDescent="0.25">
      <c r="A31" s="441"/>
      <c r="B31" s="405">
        <v>25</v>
      </c>
      <c r="C31" s="418" t="s">
        <v>1195</v>
      </c>
      <c r="D31" s="412">
        <v>550.85279831000003</v>
      </c>
      <c r="E31" s="413"/>
      <c r="F31" s="427" t="s">
        <v>1681</v>
      </c>
      <c r="G31" s="426">
        <v>35.257451520000004</v>
      </c>
      <c r="H31" s="426">
        <v>41.552831669999996</v>
      </c>
      <c r="I31" s="412">
        <v>-19.690474470000002</v>
      </c>
      <c r="J31" s="412">
        <v>-1.9194521899999999</v>
      </c>
      <c r="K31" s="412">
        <v>-16.45234052</v>
      </c>
      <c r="L31" s="423">
        <v>114623.305162762</v>
      </c>
      <c r="M31" s="424">
        <v>84623.412707988697</v>
      </c>
      <c r="N31" s="425">
        <v>5.5981651003404367E-2</v>
      </c>
      <c r="O31" s="414">
        <v>485.96063967000003</v>
      </c>
      <c r="P31" s="423">
        <v>51.546564059999994</v>
      </c>
      <c r="Q31" s="423">
        <v>13.10364272</v>
      </c>
      <c r="R31" s="423">
        <v>0.24195186000000002</v>
      </c>
      <c r="S31" s="417">
        <v>2.4435343771704399</v>
      </c>
      <c r="T31" s="442"/>
      <c r="U31" s="441"/>
      <c r="V31" s="441"/>
    </row>
    <row r="32" spans="1:22" ht="14.1" customHeight="1" x14ac:dyDescent="0.25">
      <c r="A32" s="441"/>
      <c r="B32" s="405">
        <v>26</v>
      </c>
      <c r="C32" s="418" t="s">
        <v>1196</v>
      </c>
      <c r="D32" s="412">
        <v>77.587018669999907</v>
      </c>
      <c r="E32" s="413"/>
      <c r="F32" s="427" t="s">
        <v>1681</v>
      </c>
      <c r="G32" s="426">
        <v>1.84689942</v>
      </c>
      <c r="H32" s="426">
        <v>4.9229363499999996</v>
      </c>
      <c r="I32" s="412">
        <v>-2.2405801099999998</v>
      </c>
      <c r="J32" s="412">
        <v>-6.5599729999999995E-2</v>
      </c>
      <c r="K32" s="412">
        <v>-2.0042734700000002</v>
      </c>
      <c r="L32" s="423">
        <v>3616.7786358734602</v>
      </c>
      <c r="M32" s="424">
        <v>2802.8629629402999</v>
      </c>
      <c r="N32" s="425">
        <v>6.3002127839392796E-2</v>
      </c>
      <c r="O32" s="414">
        <v>73.748298229999904</v>
      </c>
      <c r="P32" s="423">
        <v>3.6937044999999999</v>
      </c>
      <c r="Q32" s="423">
        <v>0.14501594000000001</v>
      </c>
      <c r="R32" s="423">
        <v>0</v>
      </c>
      <c r="S32" s="417">
        <v>1.68315233313308</v>
      </c>
      <c r="T32" s="442"/>
      <c r="U32" s="441"/>
      <c r="V32" s="441"/>
    </row>
    <row r="33" spans="1:22" ht="14.1" customHeight="1" x14ac:dyDescent="0.25">
      <c r="A33" s="441"/>
      <c r="B33" s="405">
        <v>27</v>
      </c>
      <c r="C33" s="418" t="s">
        <v>1197</v>
      </c>
      <c r="D33" s="412">
        <v>126.0958553</v>
      </c>
      <c r="E33" s="413"/>
      <c r="F33" s="427" t="s">
        <v>1681</v>
      </c>
      <c r="G33" s="426">
        <v>7.0244646599999996</v>
      </c>
      <c r="H33" s="426">
        <v>6.4454078700000004</v>
      </c>
      <c r="I33" s="412">
        <v>-2.5869407199999999</v>
      </c>
      <c r="J33" s="412">
        <v>-0.15537563000000001</v>
      </c>
      <c r="K33" s="412">
        <v>-2.2113945699999999</v>
      </c>
      <c r="L33" s="423">
        <v>21604.175483576</v>
      </c>
      <c r="M33" s="424">
        <v>19894.328604060702</v>
      </c>
      <c r="N33" s="425">
        <v>2.4649654169292504E-2</v>
      </c>
      <c r="O33" s="414">
        <v>122.51852513999999</v>
      </c>
      <c r="P33" s="423">
        <v>3.0984594099999998</v>
      </c>
      <c r="Q33" s="423">
        <v>0.47887075000000001</v>
      </c>
      <c r="R33" s="423">
        <v>0</v>
      </c>
      <c r="S33" s="417">
        <v>1.5074135103925399</v>
      </c>
      <c r="T33" s="442"/>
      <c r="U33" s="441"/>
      <c r="V33" s="441"/>
    </row>
    <row r="34" spans="1:22" ht="14.1" customHeight="1" x14ac:dyDescent="0.25">
      <c r="A34" s="441"/>
      <c r="B34" s="405">
        <v>28</v>
      </c>
      <c r="C34" s="418" t="s">
        <v>1198</v>
      </c>
      <c r="D34" s="412">
        <v>276.48778543999998</v>
      </c>
      <c r="E34" s="413"/>
      <c r="F34" s="427" t="s">
        <v>1681</v>
      </c>
      <c r="G34" s="426">
        <v>15.621719240000001</v>
      </c>
      <c r="H34" s="426">
        <v>22.156451700000002</v>
      </c>
      <c r="I34" s="412">
        <v>-12.72803603</v>
      </c>
      <c r="J34" s="412">
        <v>-0.53536991999999994</v>
      </c>
      <c r="K34" s="412">
        <v>-11.44122213</v>
      </c>
      <c r="L34" s="423">
        <v>43374.404385220798</v>
      </c>
      <c r="M34" s="424">
        <v>31090.029744219999</v>
      </c>
      <c r="N34" s="425">
        <v>5.2447019360792629E-2</v>
      </c>
      <c r="O34" s="414">
        <v>238.19738986999999</v>
      </c>
      <c r="P34" s="423">
        <v>25.21027441</v>
      </c>
      <c r="Q34" s="423">
        <v>13.080121160000001</v>
      </c>
      <c r="R34" s="423">
        <v>0</v>
      </c>
      <c r="S34" s="417">
        <v>2.66822536554263</v>
      </c>
      <c r="T34" s="442"/>
      <c r="U34" s="441"/>
      <c r="V34" s="441"/>
    </row>
    <row r="35" spans="1:22" ht="14.1" customHeight="1" x14ac:dyDescent="0.25">
      <c r="A35" s="441"/>
      <c r="B35" s="405">
        <v>29</v>
      </c>
      <c r="C35" s="418" t="s">
        <v>1199</v>
      </c>
      <c r="D35" s="412">
        <v>290.27168623</v>
      </c>
      <c r="E35" s="413"/>
      <c r="F35" s="427" t="s">
        <v>1681</v>
      </c>
      <c r="G35" s="426">
        <v>12.209874210000001</v>
      </c>
      <c r="H35" s="426">
        <v>6.1141454999999993</v>
      </c>
      <c r="I35" s="412">
        <v>-5.2893340799999899</v>
      </c>
      <c r="J35" s="412">
        <v>-0.48509677000000001</v>
      </c>
      <c r="K35" s="412">
        <v>-3.7691839599999999</v>
      </c>
      <c r="L35" s="423">
        <v>30451.401604510698</v>
      </c>
      <c r="M35" s="424">
        <v>26717.233072133899</v>
      </c>
      <c r="N35" s="425">
        <v>4.8167130055738902E-2</v>
      </c>
      <c r="O35" s="414">
        <v>280.99635334999999</v>
      </c>
      <c r="P35" s="423">
        <v>9.2174379800000015</v>
      </c>
      <c r="Q35" s="423">
        <v>5.7894899999999999E-2</v>
      </c>
      <c r="R35" s="423">
        <v>0</v>
      </c>
      <c r="S35" s="417">
        <v>1.5585749937588</v>
      </c>
      <c r="T35" s="442"/>
      <c r="U35" s="441"/>
      <c r="V35" s="441"/>
    </row>
    <row r="36" spans="1:22" ht="14.1" customHeight="1" x14ac:dyDescent="0.25">
      <c r="A36" s="441"/>
      <c r="B36" s="405">
        <v>30</v>
      </c>
      <c r="C36" s="418" t="s">
        <v>1200</v>
      </c>
      <c r="D36" s="412">
        <v>149.91535639</v>
      </c>
      <c r="E36" s="413"/>
      <c r="F36" s="426">
        <v>19.29</v>
      </c>
      <c r="G36" s="426">
        <v>4.4598471000000002</v>
      </c>
      <c r="H36" s="426">
        <v>2.4496355199999997</v>
      </c>
      <c r="I36" s="412">
        <v>-1.4935628200000002</v>
      </c>
      <c r="J36" s="412">
        <v>-0.24803437</v>
      </c>
      <c r="K36" s="412">
        <v>-1.1038104800000001</v>
      </c>
      <c r="L36" s="423">
        <v>4700.2234949507501</v>
      </c>
      <c r="M36" s="424">
        <v>4042.54156269854</v>
      </c>
      <c r="N36" s="425">
        <v>0.38035086016972197</v>
      </c>
      <c r="O36" s="414">
        <v>105.98359926000001</v>
      </c>
      <c r="P36" s="423">
        <v>1.5078613399999998</v>
      </c>
      <c r="Q36" s="423">
        <v>42.423895790000003</v>
      </c>
      <c r="R36" s="423">
        <v>0</v>
      </c>
      <c r="S36" s="417">
        <v>4.0572017824258904</v>
      </c>
      <c r="T36" s="442"/>
      <c r="U36" s="441"/>
      <c r="V36" s="441"/>
    </row>
    <row r="37" spans="1:22" ht="14.1" customHeight="1" x14ac:dyDescent="0.25">
      <c r="A37" s="441"/>
      <c r="B37" s="405">
        <v>31</v>
      </c>
      <c r="C37" s="418" t="s">
        <v>1201</v>
      </c>
      <c r="D37" s="412">
        <v>90.414331040000008</v>
      </c>
      <c r="E37" s="413"/>
      <c r="F37" s="427" t="s">
        <v>1681</v>
      </c>
      <c r="G37" s="426">
        <v>4.3901878999999999</v>
      </c>
      <c r="H37" s="426">
        <v>7.0776025000000002</v>
      </c>
      <c r="I37" s="412">
        <v>-3.3149541599999996</v>
      </c>
      <c r="J37" s="412">
        <v>-0.17205297</v>
      </c>
      <c r="K37" s="412">
        <v>-2.3365163</v>
      </c>
      <c r="L37" s="423">
        <v>11069.7354413146</v>
      </c>
      <c r="M37" s="424">
        <v>9524.8419569153393</v>
      </c>
      <c r="N37" s="425">
        <v>6.5235351611807546E-2</v>
      </c>
      <c r="O37" s="414">
        <v>75.765610870000003</v>
      </c>
      <c r="P37" s="423">
        <v>7.6446486400000007</v>
      </c>
      <c r="Q37" s="423">
        <v>7.00407153</v>
      </c>
      <c r="R37" s="423">
        <v>0</v>
      </c>
      <c r="S37" s="417">
        <v>3.2237208021944599</v>
      </c>
      <c r="T37" s="442"/>
      <c r="U37" s="441"/>
      <c r="V37" s="441"/>
    </row>
    <row r="38" spans="1:22" ht="14.1" customHeight="1" x14ac:dyDescent="0.25">
      <c r="A38" s="441"/>
      <c r="B38" s="405">
        <v>32</v>
      </c>
      <c r="C38" s="418" t="s">
        <v>1202</v>
      </c>
      <c r="D38" s="412">
        <v>65.735636040000102</v>
      </c>
      <c r="E38" s="413"/>
      <c r="F38" s="427" t="s">
        <v>1681</v>
      </c>
      <c r="G38" s="426">
        <v>7.3362935799999995</v>
      </c>
      <c r="H38" s="426">
        <v>4.0543278300000001</v>
      </c>
      <c r="I38" s="412">
        <v>-2.4684373500000003</v>
      </c>
      <c r="J38" s="412">
        <v>-0.19230231</v>
      </c>
      <c r="K38" s="412">
        <v>-2.11231488</v>
      </c>
      <c r="L38" s="423">
        <v>6933.7962161143296</v>
      </c>
      <c r="M38" s="424">
        <v>6166.0959203928896</v>
      </c>
      <c r="N38" s="425">
        <v>2.4483375686442058E-2</v>
      </c>
      <c r="O38" s="414">
        <v>60.101389220000101</v>
      </c>
      <c r="P38" s="423">
        <v>3.3161780899999997</v>
      </c>
      <c r="Q38" s="423">
        <v>2.3180687299999998</v>
      </c>
      <c r="R38" s="423">
        <v>0</v>
      </c>
      <c r="S38" s="417">
        <v>2.7834208086053498</v>
      </c>
      <c r="T38" s="442"/>
      <c r="U38" s="441"/>
      <c r="V38" s="441"/>
    </row>
    <row r="39" spans="1:22" ht="14.1" customHeight="1" x14ac:dyDescent="0.25">
      <c r="A39" s="441"/>
      <c r="B39" s="405">
        <v>33</v>
      </c>
      <c r="C39" s="418" t="s">
        <v>1203</v>
      </c>
      <c r="D39" s="412">
        <v>74.924538670000089</v>
      </c>
      <c r="E39" s="413"/>
      <c r="F39" s="427" t="s">
        <v>1681</v>
      </c>
      <c r="G39" s="426">
        <v>5.3320525799999992</v>
      </c>
      <c r="H39" s="426">
        <v>4.8519144000000001</v>
      </c>
      <c r="I39" s="412">
        <v>-3.3080161699999997</v>
      </c>
      <c r="J39" s="412">
        <v>-0.28135608000000001</v>
      </c>
      <c r="K39" s="412">
        <v>-2.3778155499999998</v>
      </c>
      <c r="L39" s="423">
        <v>15648.451014619701</v>
      </c>
      <c r="M39" s="424">
        <v>13478.026900860599</v>
      </c>
      <c r="N39" s="425">
        <v>1.4613597601565951E-2</v>
      </c>
      <c r="O39" s="414">
        <v>62.437960720000092</v>
      </c>
      <c r="P39" s="423">
        <v>8.0192881400000005</v>
      </c>
      <c r="Q39" s="423">
        <v>4.0136606200000005</v>
      </c>
      <c r="R39" s="423">
        <v>0.45362919000000002</v>
      </c>
      <c r="S39" s="417">
        <v>3.3552775337589802</v>
      </c>
      <c r="T39" s="442"/>
      <c r="U39" s="441"/>
      <c r="V39" s="441"/>
    </row>
    <row r="40" spans="1:22" ht="14.1" customHeight="1" x14ac:dyDescent="0.25">
      <c r="A40" s="441"/>
      <c r="B40" s="405">
        <v>34</v>
      </c>
      <c r="C40" s="411" t="s">
        <v>1204</v>
      </c>
      <c r="D40" s="412">
        <v>1684.3543671699999</v>
      </c>
      <c r="E40" s="412">
        <v>75.224042859665502</v>
      </c>
      <c r="F40" s="422">
        <v>509.22</v>
      </c>
      <c r="G40" s="422">
        <v>16.98369151</v>
      </c>
      <c r="H40" s="422">
        <v>6.3529246596575399</v>
      </c>
      <c r="I40" s="412">
        <v>-6.4594273600000003</v>
      </c>
      <c r="J40" s="412">
        <v>-0.16832237</v>
      </c>
      <c r="K40" s="412">
        <v>-3.21336508</v>
      </c>
      <c r="L40" s="423">
        <v>105346.862014509</v>
      </c>
      <c r="M40" s="424">
        <v>45608.5107151638</v>
      </c>
      <c r="N40" s="425">
        <v>0.11236093805934241</v>
      </c>
      <c r="O40" s="414">
        <v>656.18477934999987</v>
      </c>
      <c r="P40" s="423">
        <v>208.66249200999999</v>
      </c>
      <c r="Q40" s="423">
        <v>816.31127859999992</v>
      </c>
      <c r="R40" s="423">
        <v>3.19581721</v>
      </c>
      <c r="S40" s="417">
        <v>8.5839990387025402</v>
      </c>
      <c r="T40" s="442"/>
      <c r="U40" s="441"/>
      <c r="V40" s="441"/>
    </row>
    <row r="41" spans="1:22" ht="14.1" customHeight="1" x14ac:dyDescent="0.25">
      <c r="A41" s="441"/>
      <c r="B41" s="405">
        <v>35</v>
      </c>
      <c r="C41" s="418" t="s">
        <v>1205</v>
      </c>
      <c r="D41" s="412">
        <v>1635.5718570900001</v>
      </c>
      <c r="E41" s="412">
        <v>44.088585537648903</v>
      </c>
      <c r="F41" s="426">
        <v>508.93</v>
      </c>
      <c r="G41" s="426">
        <v>16.787709739999997</v>
      </c>
      <c r="H41" s="426">
        <v>5.4536269099999997</v>
      </c>
      <c r="I41" s="412">
        <v>-5.94856052</v>
      </c>
      <c r="J41" s="412">
        <v>-0.16080848</v>
      </c>
      <c r="K41" s="412">
        <v>-2.7854523200000001</v>
      </c>
      <c r="L41" s="423">
        <v>103117.05814891199</v>
      </c>
      <c r="M41" s="424">
        <v>45354.275809643601</v>
      </c>
      <c r="N41" s="425">
        <v>0.11414517949261718</v>
      </c>
      <c r="O41" s="414">
        <v>620.93439004000015</v>
      </c>
      <c r="P41" s="423">
        <v>195.27128255</v>
      </c>
      <c r="Q41" s="423">
        <v>816.17036728999994</v>
      </c>
      <c r="R41" s="423">
        <v>3.19581721</v>
      </c>
      <c r="S41" s="417">
        <v>8.7358320156127593</v>
      </c>
      <c r="T41" s="442"/>
      <c r="U41" s="441"/>
      <c r="V41" s="441"/>
    </row>
    <row r="42" spans="1:22" ht="14.1" customHeight="1" x14ac:dyDescent="0.25">
      <c r="A42" s="441"/>
      <c r="B42" s="405">
        <v>36</v>
      </c>
      <c r="C42" s="418" t="s">
        <v>1206</v>
      </c>
      <c r="D42" s="412">
        <v>1508.1173573599999</v>
      </c>
      <c r="E42" s="413"/>
      <c r="F42" s="426">
        <v>412.09</v>
      </c>
      <c r="G42" s="426">
        <v>11.725342810000001</v>
      </c>
      <c r="H42" s="426">
        <v>3.4019571200000001</v>
      </c>
      <c r="I42" s="412">
        <v>-4.3426277000000004</v>
      </c>
      <c r="J42" s="412">
        <v>-0.10175870999999999</v>
      </c>
      <c r="K42" s="412">
        <v>-1.4590363400000002</v>
      </c>
      <c r="L42" s="423">
        <v>63387.97</v>
      </c>
      <c r="M42" s="424">
        <v>35822</v>
      </c>
      <c r="N42" s="596">
        <v>0.1</v>
      </c>
      <c r="O42" s="414">
        <v>500.23038405</v>
      </c>
      <c r="P42" s="423">
        <v>189.50875213</v>
      </c>
      <c r="Q42" s="423">
        <v>815.18240397</v>
      </c>
      <c r="R42" s="423">
        <v>3.19581721</v>
      </c>
      <c r="S42" s="417">
        <v>9.27195397747548</v>
      </c>
      <c r="T42" s="442"/>
      <c r="U42" s="441"/>
      <c r="V42" s="441"/>
    </row>
    <row r="43" spans="1:22" ht="14.1" customHeight="1" x14ac:dyDescent="0.25">
      <c r="A43" s="441"/>
      <c r="B43" s="405">
        <v>37</v>
      </c>
      <c r="C43" s="418" t="s">
        <v>1207</v>
      </c>
      <c r="D43" s="412">
        <v>31.135706170000002</v>
      </c>
      <c r="E43" s="412">
        <v>31.135457322016599</v>
      </c>
      <c r="F43" s="427" t="s">
        <v>1681</v>
      </c>
      <c r="G43" s="426">
        <v>0.13938784999999998</v>
      </c>
      <c r="H43" s="426">
        <v>0.37352057999999999</v>
      </c>
      <c r="I43" s="412">
        <v>-0.10233705</v>
      </c>
      <c r="J43" s="412">
        <v>-6.0130600000000006E-3</v>
      </c>
      <c r="K43" s="412">
        <v>-5.2026649999999994E-2</v>
      </c>
      <c r="L43" s="423">
        <v>1858.1904148921101</v>
      </c>
      <c r="M43" s="424">
        <v>211.33516173935701</v>
      </c>
      <c r="N43" s="425">
        <v>0</v>
      </c>
      <c r="O43" s="414">
        <v>18.028072310000002</v>
      </c>
      <c r="P43" s="423">
        <v>13.10763386</v>
      </c>
      <c r="Q43" s="423">
        <v>0</v>
      </c>
      <c r="R43" s="423">
        <v>0</v>
      </c>
      <c r="S43" s="417">
        <v>4.9069696066392501</v>
      </c>
      <c r="T43" s="442"/>
      <c r="U43" s="441"/>
      <c r="V43" s="441"/>
    </row>
    <row r="44" spans="1:22" ht="14.1" customHeight="1" x14ac:dyDescent="0.25">
      <c r="A44" s="441"/>
      <c r="B44" s="405">
        <v>38</v>
      </c>
      <c r="C44" s="418" t="s">
        <v>1208</v>
      </c>
      <c r="D44" s="412">
        <v>17.646803909999999</v>
      </c>
      <c r="E44" s="413"/>
      <c r="F44" s="426">
        <v>0.28999999999999998</v>
      </c>
      <c r="G44" s="426">
        <v>5.6593919999999999E-2</v>
      </c>
      <c r="H44" s="426">
        <v>0.52577632000000007</v>
      </c>
      <c r="I44" s="412">
        <v>-0.40813020999999999</v>
      </c>
      <c r="J44" s="412">
        <v>-1.5008300000000001E-3</v>
      </c>
      <c r="K44" s="412">
        <v>-0.37588611</v>
      </c>
      <c r="L44" s="423">
        <v>371.61345070485498</v>
      </c>
      <c r="M44" s="424">
        <v>42.899743780836801</v>
      </c>
      <c r="N44" s="425">
        <v>4.7820667467477873E-4</v>
      </c>
      <c r="O44" s="414">
        <v>17.222317</v>
      </c>
      <c r="P44" s="423">
        <v>0.28357559999999998</v>
      </c>
      <c r="Q44" s="423">
        <v>0.14091130999999998</v>
      </c>
      <c r="R44" s="423">
        <v>0</v>
      </c>
      <c r="S44" s="417">
        <v>0.99923543391631897</v>
      </c>
      <c r="T44" s="442"/>
      <c r="U44" s="441"/>
      <c r="V44" s="441"/>
    </row>
    <row r="45" spans="1:22" ht="14.1" customHeight="1" x14ac:dyDescent="0.25">
      <c r="A45" s="441"/>
      <c r="B45" s="405">
        <v>39</v>
      </c>
      <c r="C45" s="411" t="s">
        <v>1209</v>
      </c>
      <c r="D45" s="412">
        <v>196.50628913</v>
      </c>
      <c r="E45" s="413"/>
      <c r="F45" s="422">
        <v>13.21</v>
      </c>
      <c r="G45" s="422">
        <v>3.78621417</v>
      </c>
      <c r="H45" s="422">
        <v>4.4366667539353699</v>
      </c>
      <c r="I45" s="412">
        <v>-2.9099204199999997</v>
      </c>
      <c r="J45" s="412">
        <v>-0.37188441</v>
      </c>
      <c r="K45" s="412">
        <v>-2.2476935199999999</v>
      </c>
      <c r="L45" s="423">
        <v>163126.584101004</v>
      </c>
      <c r="M45" s="424">
        <v>52509.1500961036</v>
      </c>
      <c r="N45" s="425">
        <v>0.21199284669599364</v>
      </c>
      <c r="O45" s="414">
        <v>175.21356437</v>
      </c>
      <c r="P45" s="423">
        <v>20.105775259999998</v>
      </c>
      <c r="Q45" s="423">
        <v>1.1869494999999999</v>
      </c>
      <c r="R45" s="423">
        <v>0</v>
      </c>
      <c r="S45" s="417">
        <v>2.9711220920118699</v>
      </c>
      <c r="T45" s="442"/>
      <c r="U45" s="441"/>
      <c r="V45" s="441"/>
    </row>
    <row r="46" spans="1:22" ht="14.1" customHeight="1" x14ac:dyDescent="0.25">
      <c r="A46" s="441"/>
      <c r="B46" s="405">
        <v>40</v>
      </c>
      <c r="C46" s="411" t="s">
        <v>1210</v>
      </c>
      <c r="D46" s="412">
        <v>2795.6683168900199</v>
      </c>
      <c r="E46" s="413"/>
      <c r="F46" s="422">
        <v>5.46</v>
      </c>
      <c r="G46" s="422">
        <v>124.97056456</v>
      </c>
      <c r="H46" s="422">
        <v>160.996469133353</v>
      </c>
      <c r="I46" s="412">
        <v>-79.235970260000101</v>
      </c>
      <c r="J46" s="412">
        <v>-4.9315424599999993</v>
      </c>
      <c r="K46" s="412">
        <v>-67.258328980000002</v>
      </c>
      <c r="L46" s="423">
        <v>262080.46912440599</v>
      </c>
      <c r="M46" s="424">
        <v>207873.74941448099</v>
      </c>
      <c r="N46" s="425">
        <v>9.0721863641383335E-2</v>
      </c>
      <c r="O46" s="414">
        <v>1812.52684697002</v>
      </c>
      <c r="P46" s="423">
        <v>259.90857576000002</v>
      </c>
      <c r="Q46" s="423">
        <v>475.49647618</v>
      </c>
      <c r="R46" s="423">
        <v>247.73641798</v>
      </c>
      <c r="S46" s="417">
        <v>6.6861269181334197</v>
      </c>
      <c r="T46" s="442"/>
      <c r="U46" s="441"/>
      <c r="V46" s="441"/>
    </row>
    <row r="47" spans="1:22" ht="14.1" customHeight="1" x14ac:dyDescent="0.25">
      <c r="A47" s="441"/>
      <c r="B47" s="405">
        <v>41</v>
      </c>
      <c r="C47" s="418" t="s">
        <v>1211</v>
      </c>
      <c r="D47" s="412">
        <v>1562.6183947999998</v>
      </c>
      <c r="E47" s="413"/>
      <c r="F47" s="426">
        <v>5.15</v>
      </c>
      <c r="G47" s="426">
        <v>70.818697990000103</v>
      </c>
      <c r="H47" s="426">
        <v>82.831241593352132</v>
      </c>
      <c r="I47" s="412">
        <v>-41.200018189999902</v>
      </c>
      <c r="J47" s="412">
        <v>-3.1169667899999998</v>
      </c>
      <c r="K47" s="412">
        <v>-33.509862439999999</v>
      </c>
      <c r="L47" s="423">
        <v>137468.89453925099</v>
      </c>
      <c r="M47" s="424">
        <v>98241.263185010393</v>
      </c>
      <c r="N47" s="425">
        <v>6.3894981859943134E-2</v>
      </c>
      <c r="O47" s="414">
        <v>769.20152764999978</v>
      </c>
      <c r="P47" s="423">
        <v>165.98411975000002</v>
      </c>
      <c r="Q47" s="423">
        <v>383.50845300999998</v>
      </c>
      <c r="R47" s="423">
        <v>243.92429439</v>
      </c>
      <c r="S47" s="417">
        <v>9.6621849886393001</v>
      </c>
      <c r="T47" s="442"/>
      <c r="U47" s="441"/>
      <c r="V47" s="441"/>
    </row>
    <row r="48" spans="1:22" ht="14.1" customHeight="1" x14ac:dyDescent="0.25">
      <c r="A48" s="441"/>
      <c r="B48" s="405">
        <v>42</v>
      </c>
      <c r="C48" s="418" t="s">
        <v>1212</v>
      </c>
      <c r="D48" s="412">
        <v>428.39782079000003</v>
      </c>
      <c r="E48" s="413"/>
      <c r="F48" s="420">
        <v>0</v>
      </c>
      <c r="G48" s="426">
        <v>8.220486339999999</v>
      </c>
      <c r="H48" s="426">
        <v>10.240127060000001</v>
      </c>
      <c r="I48" s="412">
        <v>-6.3443165700000099</v>
      </c>
      <c r="J48" s="412">
        <v>-0.41670263000000002</v>
      </c>
      <c r="K48" s="412">
        <v>-4.8906776000000001</v>
      </c>
      <c r="L48" s="423">
        <v>35726.646514612803</v>
      </c>
      <c r="M48" s="424">
        <v>31615.038101415401</v>
      </c>
      <c r="N48" s="425">
        <v>0.26502732904322296</v>
      </c>
      <c r="O48" s="414">
        <v>341.15153183000001</v>
      </c>
      <c r="P48" s="423">
        <v>60.464418120000005</v>
      </c>
      <c r="Q48" s="423">
        <v>25.237773140000002</v>
      </c>
      <c r="R48" s="423">
        <v>1.5440977</v>
      </c>
      <c r="S48" s="417">
        <v>3.1904969423195202</v>
      </c>
      <c r="T48" s="442"/>
      <c r="U48" s="441"/>
      <c r="V48" s="441"/>
    </row>
    <row r="49" spans="1:22" ht="14.1" customHeight="1" x14ac:dyDescent="0.25">
      <c r="A49" s="441"/>
      <c r="B49" s="405">
        <v>43</v>
      </c>
      <c r="C49" s="418" t="s">
        <v>1213</v>
      </c>
      <c r="D49" s="412">
        <v>804.65210129999696</v>
      </c>
      <c r="E49" s="413"/>
      <c r="F49" s="420">
        <v>0</v>
      </c>
      <c r="G49" s="426">
        <v>45.931380230000002</v>
      </c>
      <c r="H49" s="426">
        <v>67.925100480000097</v>
      </c>
      <c r="I49" s="412">
        <v>-31.996298149999799</v>
      </c>
      <c r="J49" s="412">
        <v>-1.3978730399999999</v>
      </c>
      <c r="K49" s="412">
        <v>-28.857788939999999</v>
      </c>
      <c r="L49" s="423">
        <v>88884.928070542795</v>
      </c>
      <c r="M49" s="424">
        <v>78017.448128055097</v>
      </c>
      <c r="N49" s="425">
        <v>6.5193578717513134E-2</v>
      </c>
      <c r="O49" s="414">
        <v>702.17378748999693</v>
      </c>
      <c r="P49" s="423">
        <v>33.460037890000002</v>
      </c>
      <c r="Q49" s="423">
        <v>66.750250029999989</v>
      </c>
      <c r="R49" s="423">
        <v>2.2680258900000001</v>
      </c>
      <c r="S49" s="417">
        <v>2.7677591963007</v>
      </c>
      <c r="T49" s="442"/>
      <c r="U49" s="441"/>
      <c r="V49" s="441"/>
    </row>
    <row r="50" spans="1:22" ht="14.1" customHeight="1" x14ac:dyDescent="0.25">
      <c r="A50" s="441"/>
      <c r="B50" s="405">
        <v>44</v>
      </c>
      <c r="C50" s="411" t="s">
        <v>1214</v>
      </c>
      <c r="D50" s="412">
        <v>5494.5490944200001</v>
      </c>
      <c r="E50" s="412">
        <v>174.257550255051</v>
      </c>
      <c r="F50" s="421"/>
      <c r="G50" s="422">
        <v>308.64992935999999</v>
      </c>
      <c r="H50" s="422">
        <v>361.47838035359501</v>
      </c>
      <c r="I50" s="412">
        <v>-189.23477126</v>
      </c>
      <c r="J50" s="412">
        <v>-12.272502580000001</v>
      </c>
      <c r="K50" s="412">
        <v>-163.93307797</v>
      </c>
      <c r="L50" s="423">
        <v>279862.82157206698</v>
      </c>
      <c r="M50" s="424">
        <v>207364.2774581</v>
      </c>
      <c r="N50" s="425">
        <v>7.448260558797716E-2</v>
      </c>
      <c r="O50" s="414">
        <v>4892.1590495700002</v>
      </c>
      <c r="P50" s="423">
        <v>337.54543735999999</v>
      </c>
      <c r="Q50" s="423">
        <v>259.67162182999999</v>
      </c>
      <c r="R50" s="423">
        <v>5.1729856600000002</v>
      </c>
      <c r="S50" s="417">
        <v>2.4891723040643998</v>
      </c>
      <c r="T50" s="442"/>
      <c r="U50" s="441"/>
      <c r="V50" s="441"/>
    </row>
    <row r="51" spans="1:22" ht="14.1" customHeight="1" x14ac:dyDescent="0.25">
      <c r="A51" s="441"/>
      <c r="B51" s="405">
        <v>45</v>
      </c>
      <c r="C51" s="411" t="s">
        <v>1215</v>
      </c>
      <c r="D51" s="412">
        <v>1661.74511179</v>
      </c>
      <c r="E51" s="413"/>
      <c r="F51" s="422">
        <v>22.47</v>
      </c>
      <c r="G51" s="422">
        <v>80.943303340000298</v>
      </c>
      <c r="H51" s="422">
        <v>54.1851277731325</v>
      </c>
      <c r="I51" s="412">
        <v>-28.281817199999999</v>
      </c>
      <c r="J51" s="412">
        <v>-2.5810473000000003</v>
      </c>
      <c r="K51" s="412">
        <v>-22.08866501</v>
      </c>
      <c r="L51" s="423">
        <v>703229.47550764296</v>
      </c>
      <c r="M51" s="424">
        <v>171985.02806248801</v>
      </c>
      <c r="N51" s="425">
        <v>8.4268565207560583E-2</v>
      </c>
      <c r="O51" s="414">
        <v>1193.1378655999999</v>
      </c>
      <c r="P51" s="423">
        <v>236.25304855000002</v>
      </c>
      <c r="Q51" s="423">
        <v>231.70042144999999</v>
      </c>
      <c r="R51" s="423">
        <v>0.65377619000000009</v>
      </c>
      <c r="S51" s="417">
        <v>4.5808717414341897</v>
      </c>
      <c r="T51" s="442"/>
      <c r="U51" s="441"/>
      <c r="V51" s="441"/>
    </row>
    <row r="52" spans="1:22" ht="14.1" customHeight="1" x14ac:dyDescent="0.25">
      <c r="A52" s="441"/>
      <c r="B52" s="405">
        <v>46</v>
      </c>
      <c r="C52" s="418" t="s">
        <v>1216</v>
      </c>
      <c r="D52" s="412">
        <v>745.47727795000003</v>
      </c>
      <c r="E52" s="413"/>
      <c r="F52" s="426">
        <v>21.99</v>
      </c>
      <c r="G52" s="426">
        <v>28.28782661</v>
      </c>
      <c r="H52" s="426">
        <v>38.520555659999999</v>
      </c>
      <c r="I52" s="412">
        <v>-19.49202228</v>
      </c>
      <c r="J52" s="412">
        <v>-1.2064967099999999</v>
      </c>
      <c r="K52" s="412">
        <v>-16.249022800000002</v>
      </c>
      <c r="L52" s="423">
        <v>427056.25388576399</v>
      </c>
      <c r="M52" s="424">
        <v>89054.723942780503</v>
      </c>
      <c r="N52" s="425">
        <v>4.2184077354155039E-2</v>
      </c>
      <c r="O52" s="414">
        <v>513.00185368999996</v>
      </c>
      <c r="P52" s="423">
        <v>74.469313790000001</v>
      </c>
      <c r="Q52" s="423">
        <v>157.35233428000001</v>
      </c>
      <c r="R52" s="423">
        <v>0.65377619000000009</v>
      </c>
      <c r="S52" s="417">
        <v>5.75720274797128</v>
      </c>
      <c r="T52" s="442"/>
      <c r="U52" s="441"/>
      <c r="V52" s="441"/>
    </row>
    <row r="53" spans="1:22" ht="14.1" customHeight="1" x14ac:dyDescent="0.25">
      <c r="A53" s="441"/>
      <c r="B53" s="405">
        <v>47</v>
      </c>
      <c r="C53" s="418" t="s">
        <v>1217</v>
      </c>
      <c r="D53" s="412">
        <v>246.67362525999999</v>
      </c>
      <c r="E53" s="413"/>
      <c r="F53" s="427" t="s">
        <v>1681</v>
      </c>
      <c r="G53" s="426">
        <v>8.7105172999999994</v>
      </c>
      <c r="H53" s="426">
        <v>0.35274995000000003</v>
      </c>
      <c r="I53" s="412">
        <v>-0.31570239999999999</v>
      </c>
      <c r="J53" s="412">
        <v>-6.2096079999999998E-2</v>
      </c>
      <c r="K53" s="412">
        <v>-8.1284059999999991E-2</v>
      </c>
      <c r="L53" s="423">
        <v>57824.400092084601</v>
      </c>
      <c r="M53" s="424">
        <v>5080.6429027979102</v>
      </c>
      <c r="N53" s="425">
        <v>4.3796464332368544E-3</v>
      </c>
      <c r="O53" s="414">
        <v>189.02474071999998</v>
      </c>
      <c r="P53" s="423">
        <v>57.196021680000001</v>
      </c>
      <c r="Q53" s="423">
        <v>0.45286286000000003</v>
      </c>
      <c r="R53" s="423">
        <v>0</v>
      </c>
      <c r="S53" s="417">
        <v>2.7450742231341598</v>
      </c>
      <c r="T53" s="442"/>
      <c r="U53" s="441"/>
      <c r="V53" s="441"/>
    </row>
    <row r="54" spans="1:22" ht="14.1" customHeight="1" x14ac:dyDescent="0.25">
      <c r="A54" s="441"/>
      <c r="B54" s="405">
        <v>48</v>
      </c>
      <c r="C54" s="418" t="s">
        <v>1218</v>
      </c>
      <c r="D54" s="412">
        <v>58.997960229999997</v>
      </c>
      <c r="E54" s="413"/>
      <c r="F54" s="427" t="s">
        <v>1681</v>
      </c>
      <c r="G54" s="426">
        <v>34.734663300000001</v>
      </c>
      <c r="H54" s="426">
        <v>0.20222756</v>
      </c>
      <c r="I54" s="412">
        <v>-1.11162282</v>
      </c>
      <c r="J54" s="412">
        <v>-0.94163116000000002</v>
      </c>
      <c r="K54" s="412">
        <v>-0.10484046</v>
      </c>
      <c r="L54" s="423">
        <v>102930.126050069</v>
      </c>
      <c r="M54" s="424">
        <v>15631.265316978001</v>
      </c>
      <c r="N54" s="425">
        <v>0.41091264948819539</v>
      </c>
      <c r="O54" s="414">
        <v>52.942962039999998</v>
      </c>
      <c r="P54" s="423">
        <v>6.0549981900000001</v>
      </c>
      <c r="Q54" s="423">
        <v>0</v>
      </c>
      <c r="R54" s="423">
        <v>0</v>
      </c>
      <c r="S54" s="417">
        <v>4.20665001557665</v>
      </c>
      <c r="T54" s="442"/>
      <c r="U54" s="441"/>
      <c r="V54" s="441"/>
    </row>
    <row r="55" spans="1:22" ht="14.1" customHeight="1" x14ac:dyDescent="0.25">
      <c r="A55" s="441"/>
      <c r="B55" s="405">
        <v>49</v>
      </c>
      <c r="C55" s="418" t="s">
        <v>1219</v>
      </c>
      <c r="D55" s="412">
        <v>575.57631593999997</v>
      </c>
      <c r="E55" s="413"/>
      <c r="F55" s="420">
        <v>0</v>
      </c>
      <c r="G55" s="426">
        <v>8.2062511799999989</v>
      </c>
      <c r="H55" s="426">
        <v>11.29232013</v>
      </c>
      <c r="I55" s="412">
        <v>-6.9673924599999797</v>
      </c>
      <c r="J55" s="412">
        <v>-0.33168458000000001</v>
      </c>
      <c r="K55" s="412">
        <v>-5.3397611700000001</v>
      </c>
      <c r="L55" s="423">
        <v>105695.99478155401</v>
      </c>
      <c r="M55" s="424">
        <v>54662.481575773403</v>
      </c>
      <c r="N55" s="425">
        <v>0.10156449117226411</v>
      </c>
      <c r="O55" s="414">
        <v>405.27353598999997</v>
      </c>
      <c r="P55" s="423">
        <v>97.155866250000003</v>
      </c>
      <c r="Q55" s="423">
        <v>73.146913699999999</v>
      </c>
      <c r="R55" s="423">
        <v>0</v>
      </c>
      <c r="S55" s="417">
        <v>4.0638027859665904</v>
      </c>
      <c r="T55" s="442"/>
      <c r="U55" s="441"/>
      <c r="V55" s="441"/>
    </row>
    <row r="56" spans="1:22" ht="14.1" customHeight="1" x14ac:dyDescent="0.25">
      <c r="A56" s="441"/>
      <c r="B56" s="405">
        <v>50</v>
      </c>
      <c r="C56" s="418" t="s">
        <v>1220</v>
      </c>
      <c r="D56" s="412">
        <v>35.019932410000003</v>
      </c>
      <c r="E56" s="413"/>
      <c r="F56" s="427" t="s">
        <v>1681</v>
      </c>
      <c r="G56" s="426">
        <v>1.0040449499999999</v>
      </c>
      <c r="H56" s="426">
        <v>0.94869169999999992</v>
      </c>
      <c r="I56" s="412">
        <v>-0.39367988000000004</v>
      </c>
      <c r="J56" s="412">
        <v>-3.9138770000000003E-2</v>
      </c>
      <c r="K56" s="412">
        <v>-0.31375652000000004</v>
      </c>
      <c r="L56" s="423">
        <v>9722.7006981711893</v>
      </c>
      <c r="M56" s="424">
        <v>7555.9143241586398</v>
      </c>
      <c r="N56" s="425">
        <v>0.30436096404298374</v>
      </c>
      <c r="O56" s="414">
        <v>32.89477316</v>
      </c>
      <c r="P56" s="423">
        <v>1.37684864</v>
      </c>
      <c r="Q56" s="423">
        <v>0.74831060999999999</v>
      </c>
      <c r="R56" s="423">
        <v>0</v>
      </c>
      <c r="S56" s="417">
        <v>1.59987670573867</v>
      </c>
      <c r="T56" s="442"/>
      <c r="U56" s="441"/>
      <c r="V56" s="441"/>
    </row>
    <row r="57" spans="1:22" ht="14.1" customHeight="1" x14ac:dyDescent="0.25">
      <c r="A57" s="444"/>
      <c r="B57" s="405">
        <v>51</v>
      </c>
      <c r="C57" s="411" t="s">
        <v>1221</v>
      </c>
      <c r="D57" s="412">
        <v>1800.4791753499999</v>
      </c>
      <c r="E57" s="413"/>
      <c r="F57" s="413" t="s">
        <v>1681</v>
      </c>
      <c r="G57" s="412">
        <v>138.32799419</v>
      </c>
      <c r="H57" s="412">
        <v>73.139810570581787</v>
      </c>
      <c r="I57" s="412">
        <v>-27.20144677</v>
      </c>
      <c r="J57" s="412">
        <v>-3.05284018</v>
      </c>
      <c r="K57" s="412">
        <v>-20.975332940000001</v>
      </c>
      <c r="L57" s="423">
        <v>155462.69190778901</v>
      </c>
      <c r="M57" s="424">
        <v>104050.552057145</v>
      </c>
      <c r="N57" s="425">
        <v>0.33772448157123985</v>
      </c>
      <c r="O57" s="414">
        <v>1083.9195753700001</v>
      </c>
      <c r="P57" s="423">
        <v>412.75997192</v>
      </c>
      <c r="Q57" s="414">
        <v>296.22778457999999</v>
      </c>
      <c r="R57" s="414">
        <v>7.5718434800000001</v>
      </c>
      <c r="S57" s="417">
        <v>5.7547380940019597</v>
      </c>
      <c r="T57" s="445"/>
      <c r="U57" s="444"/>
      <c r="V57" s="444"/>
    </row>
    <row r="58" spans="1:22" ht="14.1" customHeight="1" x14ac:dyDescent="0.25">
      <c r="A58" s="441"/>
      <c r="B58" s="405">
        <v>52</v>
      </c>
      <c r="C58" s="411" t="s">
        <v>1222</v>
      </c>
      <c r="D58" s="412">
        <v>4413.9371399299907</v>
      </c>
      <c r="E58" s="413"/>
      <c r="F58" s="413" t="s">
        <v>1681</v>
      </c>
      <c r="G58" s="412">
        <v>178.83771877999999</v>
      </c>
      <c r="H58" s="412">
        <v>67.558947284107589</v>
      </c>
      <c r="I58" s="412">
        <v>-29.474651800000036</v>
      </c>
      <c r="J58" s="412">
        <v>-3.6799909999999998</v>
      </c>
      <c r="K58" s="412">
        <v>-18.037811140000002</v>
      </c>
      <c r="L58" s="414">
        <v>41068.830352745303</v>
      </c>
      <c r="M58" s="415">
        <v>20650.938926344701</v>
      </c>
      <c r="N58" s="416">
        <v>1.5116635569290304E-2</v>
      </c>
      <c r="O58" s="414">
        <v>1383.9427265799904</v>
      </c>
      <c r="P58" s="414">
        <v>1112.59237768</v>
      </c>
      <c r="Q58" s="414">
        <v>1817.9724923900001</v>
      </c>
      <c r="R58" s="414">
        <v>99.429543280000004</v>
      </c>
      <c r="S58" s="417">
        <v>8.8016574689015901</v>
      </c>
      <c r="T58" s="442"/>
      <c r="U58" s="441"/>
      <c r="V58" s="441"/>
    </row>
    <row r="59" spans="1:22" ht="14.1" customHeight="1" x14ac:dyDescent="0.25">
      <c r="A59" s="441"/>
      <c r="B59" s="405">
        <v>53</v>
      </c>
      <c r="C59" s="406" t="s">
        <v>1223</v>
      </c>
      <c r="D59" s="407">
        <v>7269.9811716228496</v>
      </c>
      <c r="E59" s="428"/>
      <c r="F59" s="412">
        <v>26.32</v>
      </c>
      <c r="G59" s="407">
        <v>224.02808175000001</v>
      </c>
      <c r="H59" s="407">
        <v>221.08817929006364</v>
      </c>
      <c r="I59" s="412">
        <v>-191.63284381860652</v>
      </c>
      <c r="J59" s="412">
        <v>-7.3828522599999893</v>
      </c>
      <c r="K59" s="412">
        <v>-82.695387810000312</v>
      </c>
      <c r="L59" s="429"/>
      <c r="M59" s="430"/>
      <c r="N59" s="431"/>
      <c r="O59" s="408">
        <v>5865.1508632428486</v>
      </c>
      <c r="P59" s="432">
        <v>662.49474437000106</v>
      </c>
      <c r="Q59" s="408">
        <v>693.63897058999999</v>
      </c>
      <c r="R59" s="408">
        <v>48.696593419999999</v>
      </c>
      <c r="S59" s="410">
        <v>3.83403025008869</v>
      </c>
      <c r="T59" s="445"/>
      <c r="U59" s="444"/>
      <c r="V59" s="444"/>
    </row>
    <row r="60" spans="1:22" ht="14.1" customHeight="1" x14ac:dyDescent="0.25">
      <c r="A60" s="444"/>
      <c r="B60" s="405">
        <v>54</v>
      </c>
      <c r="C60" s="411" t="s">
        <v>1224</v>
      </c>
      <c r="D60" s="412"/>
      <c r="E60" s="413"/>
      <c r="F60" s="413" t="s">
        <v>1681</v>
      </c>
      <c r="G60" s="412"/>
      <c r="H60" s="412"/>
      <c r="I60" s="412"/>
      <c r="J60" s="412"/>
      <c r="K60" s="412"/>
      <c r="L60" s="433"/>
      <c r="M60" s="434"/>
      <c r="N60" s="435"/>
      <c r="O60" s="414"/>
      <c r="P60" s="423"/>
      <c r="Q60" s="414"/>
      <c r="R60" s="414"/>
      <c r="S60" s="417"/>
      <c r="T60" s="445"/>
      <c r="U60" s="444"/>
      <c r="V60" s="444"/>
    </row>
    <row r="61" spans="1:22" ht="14.1" customHeight="1" x14ac:dyDescent="0.25">
      <c r="A61" s="444"/>
      <c r="B61" s="405">
        <v>55</v>
      </c>
      <c r="C61" s="411" t="s">
        <v>1225</v>
      </c>
      <c r="D61" s="412">
        <v>7269.9811716228496</v>
      </c>
      <c r="E61" s="413"/>
      <c r="F61" s="412">
        <v>26.32</v>
      </c>
      <c r="G61" s="412">
        <v>224.02808175000001</v>
      </c>
      <c r="H61" s="412">
        <v>221.08817929006364</v>
      </c>
      <c r="I61" s="412">
        <v>-191.63284381860652</v>
      </c>
      <c r="J61" s="412">
        <v>-7.3828522599999893</v>
      </c>
      <c r="K61" s="412">
        <v>-82.695387810000312</v>
      </c>
      <c r="L61" s="429"/>
      <c r="M61" s="430"/>
      <c r="N61" s="431"/>
      <c r="O61" s="414">
        <v>5865.1508632428486</v>
      </c>
      <c r="P61" s="423">
        <v>662.49474437000106</v>
      </c>
      <c r="Q61" s="414">
        <v>693.63897058999999</v>
      </c>
      <c r="R61" s="414">
        <v>48.696593419999999</v>
      </c>
      <c r="S61" s="417">
        <v>3.83403025008869</v>
      </c>
      <c r="T61" s="445"/>
      <c r="U61" s="444"/>
      <c r="V61" s="444"/>
    </row>
    <row r="62" spans="1:22" ht="14.1" customHeight="1" x14ac:dyDescent="0.25">
      <c r="A62" s="441"/>
      <c r="B62" s="405">
        <v>56</v>
      </c>
      <c r="C62" s="406" t="s">
        <v>1226</v>
      </c>
      <c r="D62" s="407">
        <v>31384.130739442888</v>
      </c>
      <c r="E62" s="407">
        <v>335.93512101297341</v>
      </c>
      <c r="F62" s="412">
        <v>648.83000000000004</v>
      </c>
      <c r="G62" s="407">
        <v>1415.2908046000002</v>
      </c>
      <c r="H62" s="407">
        <v>1246.1853038509171</v>
      </c>
      <c r="I62" s="407">
        <v>-701.34552370860672</v>
      </c>
      <c r="J62" s="407">
        <v>-46.306329779999984</v>
      </c>
      <c r="K62" s="407">
        <v>-498.11978450000038</v>
      </c>
      <c r="L62" s="407">
        <v>3989237.3345855586</v>
      </c>
      <c r="M62" s="415">
        <v>2146820.836849737</v>
      </c>
      <c r="N62" s="416">
        <v>0.10612323991692088</v>
      </c>
      <c r="O62" s="407">
        <v>22419.155594212887</v>
      </c>
      <c r="P62" s="407">
        <v>3736.9768162200016</v>
      </c>
      <c r="Q62" s="407">
        <v>4813.1795722100005</v>
      </c>
      <c r="R62" s="407">
        <v>414.81875679999996</v>
      </c>
      <c r="S62" s="410">
        <v>4.6933443834614303</v>
      </c>
      <c r="T62" s="442"/>
      <c r="U62" s="441"/>
      <c r="V62" s="441"/>
    </row>
    <row r="63" spans="1:22" ht="32.549999999999997" customHeight="1" x14ac:dyDescent="0.25">
      <c r="A63" s="441"/>
      <c r="B63" s="364"/>
      <c r="C63" s="364"/>
      <c r="D63" s="446"/>
      <c r="E63" s="446"/>
      <c r="F63" s="446"/>
      <c r="G63" s="446"/>
      <c r="H63" s="446"/>
      <c r="I63" s="446"/>
      <c r="J63" s="446"/>
      <c r="K63" s="446"/>
      <c r="L63" s="364"/>
      <c r="M63" s="364"/>
      <c r="N63" s="364"/>
      <c r="O63" s="364"/>
      <c r="P63" s="364"/>
      <c r="Q63" s="364"/>
      <c r="R63" s="364"/>
      <c r="S63" s="436" t="s">
        <v>363</v>
      </c>
      <c r="T63" s="441"/>
      <c r="U63" s="441"/>
      <c r="V63" s="441"/>
    </row>
    <row r="64" spans="1:22" ht="15" customHeight="1" x14ac:dyDescent="0.25">
      <c r="A64" s="437"/>
      <c r="B64" s="437"/>
      <c r="C64" s="437"/>
      <c r="D64" s="447"/>
      <c r="E64" s="447"/>
      <c r="F64" s="447"/>
      <c r="G64" s="447"/>
      <c r="H64" s="447"/>
      <c r="I64" s="447"/>
      <c r="J64" s="447"/>
      <c r="K64" s="447"/>
      <c r="L64" s="437"/>
      <c r="M64" s="437"/>
      <c r="N64" s="437"/>
      <c r="O64" s="437"/>
      <c r="P64" s="437"/>
      <c r="Q64" s="437"/>
      <c r="R64" s="437"/>
      <c r="S64" s="437"/>
      <c r="T64" s="437"/>
      <c r="U64" s="437"/>
      <c r="V64" s="437"/>
    </row>
    <row r="65" spans="1:22" ht="15.75" customHeight="1" x14ac:dyDescent="0.25">
      <c r="A65" s="437"/>
      <c r="B65" s="437"/>
      <c r="C65" s="437" t="s">
        <v>272</v>
      </c>
      <c r="D65" s="447"/>
      <c r="E65" s="447"/>
      <c r="F65" s="447"/>
      <c r="G65" s="447"/>
      <c r="H65" s="447"/>
      <c r="I65" s="447"/>
      <c r="J65" s="447"/>
      <c r="K65" s="447"/>
      <c r="L65" s="437"/>
      <c r="M65" s="437"/>
      <c r="N65" s="437"/>
      <c r="O65" s="437"/>
      <c r="P65" s="437"/>
      <c r="Q65" s="437"/>
      <c r="R65" s="437"/>
      <c r="S65" s="437"/>
      <c r="T65" s="437"/>
      <c r="U65" s="437"/>
      <c r="V65" s="437"/>
    </row>
    <row r="66" spans="1:22" ht="59.1" customHeight="1" x14ac:dyDescent="0.25">
      <c r="A66" s="437"/>
      <c r="B66" s="437"/>
      <c r="C66" s="438" t="s">
        <v>1227</v>
      </c>
      <c r="D66" s="437"/>
      <c r="E66" s="437"/>
      <c r="F66" s="437"/>
      <c r="G66" s="437"/>
      <c r="H66" s="437"/>
      <c r="I66" s="437"/>
      <c r="J66" s="437"/>
      <c r="K66" s="437"/>
      <c r="L66" s="437"/>
      <c r="M66" s="437"/>
      <c r="N66" s="437"/>
      <c r="O66" s="437"/>
      <c r="P66" s="437"/>
      <c r="Q66" s="437"/>
      <c r="R66" s="437"/>
      <c r="S66" s="437"/>
      <c r="T66" s="437"/>
      <c r="U66" s="437"/>
      <c r="V66" s="437"/>
    </row>
    <row r="67" spans="1:22" ht="15" customHeight="1" x14ac:dyDescent="0.25">
      <c r="A67" s="437"/>
      <c r="B67" s="437"/>
      <c r="C67" s="437"/>
      <c r="D67" s="437"/>
      <c r="E67" s="437"/>
      <c r="F67" s="437"/>
      <c r="G67" s="437"/>
      <c r="H67" s="437"/>
      <c r="I67" s="437"/>
      <c r="J67" s="437"/>
      <c r="K67" s="437"/>
      <c r="L67" s="437"/>
      <c r="M67" s="437"/>
      <c r="N67" s="437"/>
      <c r="O67" s="437"/>
      <c r="P67" s="437"/>
      <c r="Q67" s="437"/>
      <c r="R67" s="437"/>
      <c r="S67" s="437"/>
      <c r="T67" s="437"/>
      <c r="U67" s="437"/>
      <c r="V67" s="437"/>
    </row>
    <row r="68" spans="1:22" ht="15" customHeight="1" x14ac:dyDescent="0.25">
      <c r="A68" s="437"/>
      <c r="B68" s="437"/>
      <c r="C68" s="437"/>
      <c r="D68" s="437"/>
      <c r="E68" s="437"/>
      <c r="F68" s="437"/>
      <c r="G68" s="437"/>
      <c r="H68" s="437"/>
      <c r="I68" s="437"/>
      <c r="J68" s="437"/>
      <c r="K68" s="437"/>
      <c r="L68" s="437"/>
      <c r="M68" s="437"/>
      <c r="N68" s="437"/>
      <c r="O68" s="437"/>
      <c r="P68" s="437"/>
      <c r="Q68" s="437"/>
      <c r="R68" s="437"/>
      <c r="S68" s="437"/>
      <c r="T68" s="437"/>
      <c r="U68" s="437"/>
      <c r="V68" s="437"/>
    </row>
    <row r="69" spans="1:22" ht="15" customHeight="1" x14ac:dyDescent="0.25">
      <c r="A69" s="437"/>
      <c r="B69" s="437"/>
      <c r="C69" s="437"/>
      <c r="D69" s="437"/>
      <c r="E69" s="437"/>
      <c r="F69" s="437"/>
      <c r="G69" s="437"/>
      <c r="H69" s="437"/>
      <c r="I69" s="437"/>
      <c r="J69" s="437"/>
      <c r="K69" s="437"/>
      <c r="L69" s="437"/>
      <c r="M69" s="437"/>
      <c r="N69" s="437"/>
      <c r="O69" s="437"/>
      <c r="P69" s="437"/>
      <c r="Q69" s="437"/>
      <c r="R69" s="437"/>
      <c r="S69" s="437"/>
      <c r="T69" s="437"/>
      <c r="U69" s="437"/>
      <c r="V69" s="437"/>
    </row>
    <row r="70" spans="1:22" ht="15" customHeight="1" x14ac:dyDescent="0.25">
      <c r="A70" s="437"/>
      <c r="B70" s="437"/>
      <c r="C70" s="437"/>
      <c r="D70" s="437"/>
      <c r="E70" s="437"/>
      <c r="F70" s="437"/>
      <c r="G70" s="437"/>
      <c r="H70" s="437"/>
      <c r="I70" s="437"/>
      <c r="J70" s="437"/>
      <c r="K70" s="437"/>
      <c r="L70" s="437"/>
      <c r="M70" s="437"/>
      <c r="N70" s="437"/>
      <c r="O70" s="437"/>
      <c r="P70" s="437"/>
      <c r="Q70" s="437"/>
      <c r="R70" s="437"/>
      <c r="S70" s="437"/>
      <c r="T70" s="437"/>
      <c r="U70" s="437"/>
      <c r="V70" s="437"/>
    </row>
    <row r="71" spans="1:22" ht="15" customHeight="1" x14ac:dyDescent="0.25">
      <c r="A71" s="437"/>
      <c r="B71" s="437"/>
      <c r="C71" s="437"/>
      <c r="D71" s="437"/>
      <c r="E71" s="437"/>
      <c r="F71" s="437"/>
      <c r="G71" s="437"/>
      <c r="H71" s="437"/>
      <c r="I71" s="437"/>
      <c r="J71" s="437"/>
      <c r="K71" s="437"/>
      <c r="L71" s="437"/>
      <c r="M71" s="437"/>
      <c r="N71" s="437"/>
      <c r="O71" s="437"/>
      <c r="P71" s="437"/>
      <c r="Q71" s="437"/>
      <c r="R71" s="437"/>
      <c r="S71" s="437"/>
      <c r="T71" s="437"/>
      <c r="U71" s="437"/>
      <c r="V71" s="437"/>
    </row>
    <row r="72" spans="1:22" ht="15" customHeight="1" x14ac:dyDescent="0.25">
      <c r="A72" s="437"/>
      <c r="B72" s="437"/>
      <c r="C72" s="437"/>
      <c r="D72" s="437"/>
      <c r="E72" s="437"/>
      <c r="F72" s="437"/>
      <c r="G72" s="437"/>
      <c r="H72" s="437"/>
      <c r="I72" s="437"/>
      <c r="J72" s="437"/>
      <c r="K72" s="437"/>
      <c r="L72" s="437"/>
      <c r="M72" s="437"/>
      <c r="N72" s="437"/>
      <c r="O72" s="437"/>
      <c r="P72" s="437"/>
      <c r="Q72" s="437"/>
      <c r="R72" s="437"/>
      <c r="S72" s="437"/>
      <c r="T72" s="437"/>
      <c r="U72" s="437"/>
      <c r="V72" s="437"/>
    </row>
    <row r="73" spans="1:22" ht="15" customHeight="1" x14ac:dyDescent="0.25">
      <c r="A73" s="437"/>
      <c r="B73" s="437"/>
      <c r="C73" s="437"/>
      <c r="D73" s="437"/>
      <c r="E73" s="437"/>
      <c r="F73" s="437"/>
      <c r="G73" s="437"/>
      <c r="H73" s="437"/>
      <c r="I73" s="437"/>
      <c r="J73" s="437"/>
      <c r="K73" s="437"/>
      <c r="L73" s="437"/>
      <c r="M73" s="437"/>
      <c r="N73" s="437"/>
      <c r="O73" s="437"/>
      <c r="P73" s="437"/>
      <c r="Q73" s="437"/>
      <c r="R73" s="437"/>
      <c r="S73" s="437"/>
      <c r="T73" s="437"/>
      <c r="U73" s="437"/>
      <c r="V73" s="437"/>
    </row>
    <row r="74" spans="1:22" ht="15" customHeight="1" x14ac:dyDescent="0.25">
      <c r="A74" s="437"/>
      <c r="B74" s="437"/>
      <c r="C74" s="437"/>
      <c r="D74" s="437"/>
      <c r="E74" s="437"/>
      <c r="F74" s="437"/>
      <c r="G74" s="437"/>
      <c r="H74" s="437"/>
      <c r="I74" s="437"/>
      <c r="J74" s="437"/>
      <c r="K74" s="437"/>
      <c r="L74" s="437"/>
      <c r="M74" s="437"/>
      <c r="N74" s="437"/>
      <c r="O74" s="437"/>
      <c r="P74" s="437"/>
      <c r="Q74" s="437"/>
      <c r="R74" s="437"/>
      <c r="S74" s="437"/>
      <c r="T74" s="437"/>
      <c r="U74" s="437"/>
      <c r="V74" s="437"/>
    </row>
    <row r="75" spans="1:22" ht="15" customHeight="1" x14ac:dyDescent="0.25">
      <c r="A75" s="437"/>
      <c r="B75" s="437"/>
      <c r="C75" s="437"/>
      <c r="D75" s="437"/>
      <c r="E75" s="437"/>
      <c r="F75" s="437"/>
      <c r="G75" s="437"/>
      <c r="H75" s="437"/>
      <c r="I75" s="437"/>
      <c r="J75" s="437"/>
      <c r="K75" s="437"/>
      <c r="L75" s="437"/>
      <c r="M75" s="437"/>
      <c r="N75" s="437"/>
      <c r="O75" s="437"/>
      <c r="P75" s="437"/>
      <c r="Q75" s="437"/>
      <c r="R75" s="437"/>
      <c r="S75" s="437"/>
      <c r="T75" s="437"/>
      <c r="U75" s="437"/>
      <c r="V75" s="437"/>
    </row>
    <row r="76" spans="1:22" ht="15" customHeight="1" x14ac:dyDescent="0.25">
      <c r="A76" s="437"/>
      <c r="B76" s="437"/>
      <c r="C76" s="437"/>
      <c r="D76" s="437"/>
      <c r="E76" s="437"/>
      <c r="F76" s="437"/>
      <c r="G76" s="437"/>
      <c r="H76" s="437"/>
      <c r="I76" s="437"/>
      <c r="J76" s="437"/>
      <c r="K76" s="437"/>
      <c r="L76" s="437"/>
      <c r="M76" s="437"/>
      <c r="N76" s="437"/>
      <c r="O76" s="437"/>
      <c r="P76" s="437"/>
      <c r="Q76" s="437"/>
      <c r="R76" s="437"/>
      <c r="S76" s="437"/>
      <c r="T76" s="437"/>
      <c r="U76" s="437"/>
      <c r="V76" s="437"/>
    </row>
    <row r="77" spans="1:22" ht="15" customHeight="1" x14ac:dyDescent="0.25">
      <c r="A77" s="437"/>
      <c r="B77" s="437"/>
      <c r="C77" s="437"/>
      <c r="D77" s="437"/>
      <c r="E77" s="437"/>
      <c r="F77" s="437"/>
      <c r="G77" s="437"/>
      <c r="H77" s="437"/>
      <c r="I77" s="437"/>
      <c r="J77" s="437"/>
      <c r="K77" s="437"/>
      <c r="L77" s="437"/>
      <c r="M77" s="437"/>
      <c r="N77" s="437"/>
      <c r="O77" s="437"/>
      <c r="P77" s="437"/>
      <c r="Q77" s="437"/>
      <c r="R77" s="437"/>
      <c r="S77" s="437"/>
      <c r="T77" s="437"/>
      <c r="U77" s="437"/>
      <c r="V77" s="437"/>
    </row>
    <row r="78" spans="1:22" ht="15" customHeight="1" x14ac:dyDescent="0.25">
      <c r="A78" s="437"/>
      <c r="B78" s="437"/>
      <c r="C78" s="437"/>
      <c r="D78" s="437"/>
      <c r="E78" s="437"/>
      <c r="F78" s="437"/>
      <c r="G78" s="437"/>
      <c r="H78" s="437"/>
      <c r="I78" s="437"/>
      <c r="J78" s="437"/>
      <c r="K78" s="437"/>
      <c r="L78" s="437"/>
      <c r="M78" s="437"/>
      <c r="N78" s="437"/>
      <c r="O78" s="437"/>
      <c r="P78" s="437"/>
      <c r="Q78" s="437"/>
      <c r="R78" s="437"/>
      <c r="S78" s="437"/>
      <c r="T78" s="437"/>
      <c r="U78" s="437"/>
      <c r="V78" s="437"/>
    </row>
    <row r="79" spans="1:22" ht="15" customHeight="1" x14ac:dyDescent="0.25">
      <c r="A79" s="437"/>
      <c r="B79" s="437"/>
      <c r="C79" s="437"/>
      <c r="D79" s="437"/>
      <c r="E79" s="437"/>
      <c r="F79" s="437"/>
      <c r="G79" s="437"/>
      <c r="H79" s="437"/>
      <c r="I79" s="437"/>
      <c r="J79" s="437"/>
      <c r="K79" s="437"/>
      <c r="L79" s="437"/>
      <c r="M79" s="437"/>
      <c r="N79" s="437"/>
      <c r="O79" s="437"/>
      <c r="P79" s="437"/>
      <c r="Q79" s="437"/>
      <c r="R79" s="437"/>
      <c r="S79" s="437"/>
      <c r="T79" s="437"/>
      <c r="U79" s="437"/>
      <c r="V79" s="437"/>
    </row>
    <row r="80" spans="1:22" ht="15" customHeight="1" x14ac:dyDescent="0.25">
      <c r="A80" s="437"/>
      <c r="B80" s="437"/>
      <c r="C80" s="437"/>
      <c r="D80" s="437"/>
      <c r="E80" s="437"/>
      <c r="F80" s="437"/>
      <c r="G80" s="437"/>
      <c r="H80" s="437"/>
      <c r="I80" s="437"/>
      <c r="J80" s="437"/>
      <c r="K80" s="437"/>
      <c r="L80" s="437"/>
      <c r="M80" s="437"/>
      <c r="N80" s="437"/>
      <c r="O80" s="437"/>
      <c r="P80" s="437"/>
      <c r="Q80" s="437"/>
      <c r="R80" s="437"/>
      <c r="S80" s="437"/>
      <c r="T80" s="437"/>
      <c r="U80" s="437"/>
      <c r="V80" s="437"/>
    </row>
    <row r="81" spans="1:22" ht="15" customHeight="1" x14ac:dyDescent="0.25">
      <c r="A81" s="437"/>
      <c r="B81" s="437"/>
      <c r="C81" s="437"/>
      <c r="D81" s="437"/>
      <c r="E81" s="437"/>
      <c r="F81" s="437"/>
      <c r="G81" s="437"/>
      <c r="H81" s="437"/>
      <c r="I81" s="437"/>
      <c r="J81" s="437"/>
      <c r="K81" s="437"/>
      <c r="L81" s="437"/>
      <c r="M81" s="437"/>
      <c r="N81" s="437"/>
      <c r="O81" s="437"/>
      <c r="P81" s="437"/>
      <c r="Q81" s="437"/>
      <c r="R81" s="437"/>
      <c r="S81" s="437"/>
      <c r="T81" s="437"/>
      <c r="U81" s="437"/>
      <c r="V81" s="437"/>
    </row>
    <row r="82" spans="1:22" ht="15" customHeight="1" x14ac:dyDescent="0.25">
      <c r="A82" s="437"/>
      <c r="B82" s="437"/>
      <c r="C82" s="437"/>
      <c r="D82" s="437"/>
      <c r="E82" s="437"/>
      <c r="F82" s="437"/>
      <c r="G82" s="437"/>
      <c r="H82" s="437"/>
      <c r="I82" s="437"/>
      <c r="J82" s="437"/>
      <c r="K82" s="437"/>
      <c r="L82" s="437"/>
      <c r="M82" s="437"/>
      <c r="N82" s="437"/>
      <c r="O82" s="437"/>
      <c r="P82" s="437"/>
      <c r="Q82" s="437"/>
      <c r="R82" s="437"/>
      <c r="S82" s="437"/>
      <c r="T82" s="437"/>
      <c r="U82" s="437"/>
      <c r="V82" s="437"/>
    </row>
    <row r="83" spans="1:22" ht="15" customHeight="1" x14ac:dyDescent="0.25">
      <c r="A83" s="437"/>
      <c r="B83" s="437"/>
      <c r="C83" s="437"/>
      <c r="D83" s="437"/>
      <c r="E83" s="437"/>
      <c r="F83" s="437"/>
      <c r="G83" s="437"/>
      <c r="H83" s="437"/>
      <c r="I83" s="437"/>
      <c r="J83" s="437"/>
      <c r="K83" s="437"/>
      <c r="L83" s="437"/>
      <c r="M83" s="437"/>
      <c r="N83" s="437"/>
      <c r="O83" s="437"/>
      <c r="P83" s="437"/>
      <c r="Q83" s="437"/>
      <c r="R83" s="437"/>
      <c r="S83" s="437"/>
      <c r="T83" s="437"/>
      <c r="U83" s="437"/>
      <c r="V83" s="437"/>
    </row>
    <row r="84" spans="1:22" ht="15" customHeight="1" x14ac:dyDescent="0.25">
      <c r="A84" s="437"/>
      <c r="B84" s="437"/>
      <c r="C84" s="437"/>
      <c r="D84" s="437"/>
      <c r="E84" s="437"/>
      <c r="F84" s="437"/>
      <c r="G84" s="437"/>
      <c r="H84" s="437"/>
      <c r="I84" s="437"/>
      <c r="J84" s="437"/>
      <c r="K84" s="437"/>
      <c r="L84" s="437"/>
      <c r="M84" s="437"/>
      <c r="N84" s="437"/>
      <c r="O84" s="437"/>
      <c r="P84" s="437"/>
      <c r="Q84" s="437"/>
      <c r="R84" s="437"/>
      <c r="S84" s="437"/>
      <c r="T84" s="437"/>
      <c r="U84" s="437"/>
      <c r="V84" s="437"/>
    </row>
    <row r="85" spans="1:22" ht="15" customHeight="1" x14ac:dyDescent="0.25">
      <c r="A85" s="437"/>
      <c r="B85" s="437"/>
      <c r="C85" s="437"/>
      <c r="D85" s="437"/>
      <c r="E85" s="437"/>
      <c r="F85" s="437"/>
      <c r="G85" s="437"/>
      <c r="H85" s="437"/>
      <c r="I85" s="437"/>
      <c r="J85" s="437"/>
      <c r="K85" s="437"/>
      <c r="L85" s="437"/>
      <c r="M85" s="437"/>
      <c r="N85" s="437"/>
      <c r="O85" s="437"/>
      <c r="P85" s="437"/>
      <c r="Q85" s="437"/>
      <c r="R85" s="437"/>
      <c r="S85" s="437"/>
      <c r="T85" s="437"/>
      <c r="U85" s="437"/>
      <c r="V85" s="437"/>
    </row>
    <row r="86" spans="1:22" ht="15" customHeight="1" x14ac:dyDescent="0.25">
      <c r="A86" s="437"/>
      <c r="B86" s="437"/>
      <c r="C86" s="437"/>
      <c r="D86" s="437"/>
      <c r="E86" s="437"/>
      <c r="F86" s="437"/>
      <c r="G86" s="437"/>
      <c r="H86" s="437"/>
      <c r="I86" s="437"/>
      <c r="J86" s="437"/>
      <c r="K86" s="437"/>
      <c r="L86" s="437"/>
      <c r="M86" s="437"/>
      <c r="N86" s="437"/>
      <c r="O86" s="437"/>
      <c r="P86" s="437"/>
      <c r="Q86" s="437"/>
      <c r="R86" s="437"/>
      <c r="S86" s="437"/>
      <c r="T86" s="437"/>
      <c r="U86" s="437"/>
      <c r="V86" s="437"/>
    </row>
    <row r="87" spans="1:22" ht="15" customHeight="1" x14ac:dyDescent="0.25">
      <c r="A87" s="437"/>
      <c r="B87" s="437"/>
      <c r="C87" s="437"/>
      <c r="D87" s="437"/>
      <c r="E87" s="437"/>
      <c r="F87" s="437"/>
      <c r="G87" s="437"/>
      <c r="H87" s="437"/>
      <c r="I87" s="437"/>
      <c r="J87" s="437"/>
      <c r="K87" s="437"/>
      <c r="L87" s="437"/>
      <c r="M87" s="437"/>
      <c r="N87" s="437"/>
      <c r="O87" s="437"/>
      <c r="P87" s="437"/>
      <c r="Q87" s="437"/>
      <c r="R87" s="437"/>
      <c r="S87" s="437"/>
      <c r="T87" s="437"/>
      <c r="U87" s="437"/>
      <c r="V87" s="437"/>
    </row>
    <row r="88" spans="1:22" ht="15" customHeight="1" x14ac:dyDescent="0.25">
      <c r="A88" s="437"/>
      <c r="B88" s="437"/>
      <c r="C88" s="437"/>
      <c r="D88" s="437"/>
      <c r="E88" s="437"/>
      <c r="F88" s="437"/>
      <c r="G88" s="437"/>
      <c r="H88" s="437"/>
      <c r="I88" s="437"/>
      <c r="J88" s="437"/>
      <c r="K88" s="437"/>
      <c r="L88" s="437"/>
      <c r="M88" s="437"/>
      <c r="N88" s="437"/>
      <c r="O88" s="437"/>
      <c r="P88" s="437"/>
      <c r="Q88" s="437"/>
      <c r="R88" s="437"/>
      <c r="S88" s="437"/>
      <c r="T88" s="437"/>
      <c r="U88" s="437"/>
      <c r="V88" s="437"/>
    </row>
    <row r="89" spans="1:22" ht="15" customHeight="1" x14ac:dyDescent="0.25">
      <c r="A89" s="437"/>
      <c r="B89" s="437"/>
      <c r="C89" s="437"/>
      <c r="D89" s="437"/>
      <c r="E89" s="437"/>
      <c r="F89" s="437"/>
      <c r="G89" s="437"/>
      <c r="H89" s="437"/>
      <c r="I89" s="437"/>
      <c r="J89" s="437"/>
      <c r="K89" s="437"/>
      <c r="L89" s="437"/>
      <c r="M89" s="437"/>
      <c r="N89" s="437"/>
      <c r="O89" s="437"/>
      <c r="P89" s="437"/>
      <c r="Q89" s="437"/>
      <c r="R89" s="437"/>
      <c r="S89" s="437"/>
      <c r="T89" s="437"/>
      <c r="U89" s="437"/>
      <c r="V89" s="437"/>
    </row>
    <row r="90" spans="1:22" ht="15" customHeight="1" x14ac:dyDescent="0.25">
      <c r="A90" s="437"/>
      <c r="B90" s="437"/>
      <c r="C90" s="437"/>
      <c r="D90" s="437"/>
      <c r="E90" s="437"/>
      <c r="F90" s="437"/>
      <c r="G90" s="437"/>
      <c r="H90" s="437"/>
      <c r="I90" s="437"/>
      <c r="J90" s="437"/>
      <c r="K90" s="437"/>
      <c r="L90" s="437"/>
      <c r="M90" s="437"/>
      <c r="N90" s="437"/>
      <c r="O90" s="437"/>
      <c r="P90" s="437"/>
      <c r="Q90" s="437"/>
      <c r="R90" s="437"/>
      <c r="S90" s="437"/>
      <c r="T90" s="437"/>
      <c r="U90" s="437"/>
      <c r="V90" s="437"/>
    </row>
    <row r="91" spans="1:22" ht="15" customHeight="1" x14ac:dyDescent="0.25">
      <c r="A91" s="437"/>
      <c r="B91" s="437"/>
      <c r="C91" s="437"/>
      <c r="D91" s="437"/>
      <c r="E91" s="437"/>
      <c r="F91" s="437"/>
      <c r="G91" s="437"/>
      <c r="H91" s="437"/>
      <c r="I91" s="437"/>
      <c r="J91" s="437"/>
      <c r="K91" s="437"/>
      <c r="L91" s="437"/>
      <c r="M91" s="437"/>
      <c r="N91" s="437"/>
      <c r="O91" s="437"/>
      <c r="P91" s="437"/>
      <c r="Q91" s="437"/>
      <c r="R91" s="437"/>
      <c r="S91" s="437"/>
      <c r="T91" s="437"/>
      <c r="U91" s="437"/>
      <c r="V91" s="437"/>
    </row>
    <row r="92" spans="1:22" ht="15" customHeight="1" x14ac:dyDescent="0.25">
      <c r="A92" s="437"/>
      <c r="B92" s="437"/>
      <c r="C92" s="437"/>
      <c r="D92" s="437"/>
      <c r="E92" s="437"/>
      <c r="F92" s="437"/>
      <c r="G92" s="437"/>
      <c r="H92" s="437"/>
      <c r="I92" s="437"/>
      <c r="J92" s="437"/>
      <c r="K92" s="437"/>
      <c r="L92" s="437"/>
      <c r="M92" s="437"/>
      <c r="N92" s="437"/>
      <c r="O92" s="437"/>
      <c r="P92" s="437"/>
      <c r="Q92" s="437"/>
      <c r="R92" s="437"/>
      <c r="S92" s="437"/>
      <c r="T92" s="437"/>
      <c r="U92" s="437"/>
      <c r="V92" s="437"/>
    </row>
    <row r="93" spans="1:22" ht="15" customHeight="1" x14ac:dyDescent="0.25">
      <c r="A93" s="437"/>
      <c r="B93" s="437"/>
      <c r="C93" s="437"/>
      <c r="D93" s="437"/>
      <c r="E93" s="437"/>
      <c r="F93" s="437"/>
      <c r="G93" s="437"/>
      <c r="H93" s="437"/>
      <c r="I93" s="437"/>
      <c r="J93" s="437"/>
      <c r="K93" s="437"/>
      <c r="L93" s="437"/>
      <c r="M93" s="437"/>
      <c r="N93" s="437"/>
      <c r="O93" s="437"/>
      <c r="P93" s="437"/>
      <c r="Q93" s="437"/>
      <c r="R93" s="437"/>
      <c r="S93" s="437"/>
      <c r="T93" s="437"/>
      <c r="U93" s="437"/>
      <c r="V93" s="437"/>
    </row>
    <row r="94" spans="1:22" ht="15" customHeight="1" x14ac:dyDescent="0.25">
      <c r="A94" s="437"/>
      <c r="B94" s="437"/>
      <c r="C94" s="437"/>
      <c r="D94" s="437"/>
      <c r="E94" s="437"/>
      <c r="F94" s="437"/>
      <c r="G94" s="437"/>
      <c r="H94" s="437"/>
      <c r="I94" s="437"/>
      <c r="J94" s="437"/>
      <c r="K94" s="437"/>
      <c r="L94" s="437"/>
      <c r="M94" s="437"/>
      <c r="N94" s="437"/>
      <c r="O94" s="437"/>
      <c r="P94" s="437"/>
      <c r="Q94" s="437"/>
      <c r="R94" s="437"/>
      <c r="S94" s="437"/>
      <c r="T94" s="437"/>
      <c r="U94" s="437"/>
      <c r="V94" s="437"/>
    </row>
    <row r="95" spans="1:22" ht="15" customHeight="1" x14ac:dyDescent="0.25">
      <c r="A95" s="437"/>
      <c r="B95" s="437"/>
      <c r="C95" s="437"/>
      <c r="D95" s="437"/>
      <c r="E95" s="437"/>
      <c r="F95" s="437"/>
      <c r="G95" s="437"/>
      <c r="H95" s="437"/>
      <c r="I95" s="437"/>
      <c r="J95" s="437"/>
      <c r="K95" s="437"/>
      <c r="L95" s="437"/>
      <c r="M95" s="437"/>
      <c r="N95" s="437"/>
      <c r="O95" s="437"/>
      <c r="P95" s="437"/>
      <c r="Q95" s="437"/>
      <c r="R95" s="437"/>
      <c r="S95" s="437"/>
      <c r="T95" s="437"/>
      <c r="U95" s="437"/>
      <c r="V95" s="437"/>
    </row>
    <row r="96" spans="1:22" ht="15" customHeight="1" x14ac:dyDescent="0.25">
      <c r="A96" s="437"/>
      <c r="B96" s="437"/>
      <c r="C96" s="437"/>
      <c r="D96" s="437"/>
      <c r="E96" s="437"/>
      <c r="F96" s="437"/>
      <c r="G96" s="437"/>
      <c r="H96" s="437"/>
      <c r="I96" s="437"/>
      <c r="J96" s="437"/>
      <c r="K96" s="437"/>
      <c r="L96" s="437"/>
      <c r="M96" s="437"/>
      <c r="N96" s="437"/>
      <c r="O96" s="437"/>
      <c r="P96" s="437"/>
      <c r="Q96" s="437"/>
      <c r="R96" s="437"/>
      <c r="S96" s="437"/>
      <c r="T96" s="437"/>
      <c r="U96" s="437"/>
      <c r="V96" s="437"/>
    </row>
    <row r="97" spans="1:22" ht="15" customHeight="1" x14ac:dyDescent="0.25">
      <c r="A97" s="437"/>
      <c r="B97" s="437"/>
      <c r="C97" s="437"/>
      <c r="D97" s="437"/>
      <c r="E97" s="437"/>
      <c r="F97" s="437"/>
      <c r="G97" s="437"/>
      <c r="H97" s="437"/>
      <c r="I97" s="437"/>
      <c r="J97" s="437"/>
      <c r="K97" s="437"/>
      <c r="L97" s="437"/>
      <c r="M97" s="437"/>
      <c r="N97" s="437"/>
      <c r="O97" s="437"/>
      <c r="P97" s="437"/>
      <c r="Q97" s="437"/>
      <c r="R97" s="437"/>
      <c r="S97" s="437"/>
      <c r="T97" s="437"/>
      <c r="U97" s="437"/>
      <c r="V97" s="437"/>
    </row>
    <row r="98" spans="1:22" ht="15" customHeight="1" x14ac:dyDescent="0.25">
      <c r="A98" s="437"/>
      <c r="B98" s="437"/>
      <c r="C98" s="437"/>
      <c r="D98" s="437"/>
      <c r="E98" s="437"/>
      <c r="F98" s="437"/>
      <c r="G98" s="437"/>
      <c r="H98" s="437"/>
      <c r="I98" s="437"/>
      <c r="J98" s="437"/>
      <c r="K98" s="437"/>
      <c r="L98" s="437"/>
      <c r="M98" s="437"/>
      <c r="N98" s="437"/>
      <c r="O98" s="437"/>
      <c r="P98" s="437"/>
      <c r="Q98" s="437"/>
      <c r="R98" s="437"/>
      <c r="S98" s="437"/>
      <c r="T98" s="437"/>
      <c r="U98" s="437"/>
      <c r="V98" s="437"/>
    </row>
    <row r="99" spans="1:22" ht="15" customHeight="1" x14ac:dyDescent="0.25">
      <c r="A99" s="437"/>
      <c r="B99" s="437"/>
      <c r="C99" s="437"/>
      <c r="D99" s="437"/>
      <c r="E99" s="437"/>
      <c r="F99" s="437"/>
      <c r="G99" s="437"/>
      <c r="H99" s="437"/>
      <c r="I99" s="437"/>
      <c r="J99" s="437"/>
      <c r="K99" s="437"/>
      <c r="L99" s="437"/>
      <c r="M99" s="437"/>
      <c r="N99" s="437"/>
      <c r="O99" s="437"/>
      <c r="P99" s="437"/>
      <c r="Q99" s="437"/>
      <c r="R99" s="437"/>
      <c r="S99" s="437"/>
      <c r="T99" s="437"/>
      <c r="U99" s="437"/>
      <c r="V99" s="437"/>
    </row>
    <row r="100" spans="1:22" ht="15" customHeight="1" x14ac:dyDescent="0.25">
      <c r="A100" s="437"/>
      <c r="B100" s="437"/>
      <c r="C100" s="437"/>
      <c r="D100" s="437"/>
      <c r="E100" s="437"/>
      <c r="F100" s="437"/>
      <c r="G100" s="437"/>
      <c r="H100" s="437"/>
      <c r="I100" s="437"/>
      <c r="J100" s="437"/>
      <c r="K100" s="437"/>
      <c r="L100" s="437"/>
      <c r="M100" s="437"/>
      <c r="N100" s="437"/>
      <c r="O100" s="437"/>
      <c r="P100" s="437"/>
      <c r="Q100" s="437"/>
      <c r="R100" s="437"/>
      <c r="S100" s="437"/>
      <c r="T100" s="437"/>
      <c r="U100" s="437"/>
      <c r="V100" s="437"/>
    </row>
    <row r="101" spans="1:22" ht="15" customHeight="1" x14ac:dyDescent="0.25">
      <c r="A101" s="437"/>
      <c r="B101" s="437"/>
      <c r="C101" s="437"/>
      <c r="D101" s="437"/>
      <c r="E101" s="437"/>
      <c r="F101" s="437"/>
      <c r="G101" s="437"/>
      <c r="H101" s="437"/>
      <c r="I101" s="437"/>
      <c r="J101" s="437"/>
      <c r="K101" s="437"/>
      <c r="L101" s="437"/>
      <c r="M101" s="437"/>
      <c r="N101" s="437"/>
      <c r="O101" s="437"/>
      <c r="P101" s="437"/>
      <c r="Q101" s="437"/>
      <c r="R101" s="437"/>
      <c r="S101" s="437"/>
      <c r="T101" s="437"/>
      <c r="U101" s="437"/>
      <c r="V101" s="437"/>
    </row>
    <row r="102" spans="1:22" ht="15" customHeight="1" x14ac:dyDescent="0.25">
      <c r="A102" s="437"/>
      <c r="B102" s="437"/>
      <c r="C102" s="437"/>
      <c r="D102" s="437"/>
      <c r="E102" s="437"/>
      <c r="F102" s="437"/>
      <c r="G102" s="437"/>
      <c r="H102" s="437"/>
      <c r="I102" s="437"/>
      <c r="J102" s="437"/>
      <c r="K102" s="437"/>
      <c r="L102" s="437"/>
      <c r="M102" s="437"/>
      <c r="N102" s="437"/>
      <c r="O102" s="437"/>
      <c r="P102" s="437"/>
      <c r="Q102" s="437"/>
      <c r="R102" s="437"/>
      <c r="S102" s="437"/>
      <c r="T102" s="437"/>
      <c r="U102" s="437"/>
      <c r="V102" s="437"/>
    </row>
    <row r="103" spans="1:22" ht="15" customHeight="1" x14ac:dyDescent="0.25">
      <c r="A103" s="437"/>
      <c r="B103" s="437"/>
      <c r="C103" s="437"/>
      <c r="D103" s="437"/>
      <c r="E103" s="437"/>
      <c r="F103" s="437"/>
      <c r="G103" s="437"/>
      <c r="H103" s="437"/>
      <c r="I103" s="437"/>
      <c r="J103" s="437"/>
      <c r="K103" s="437"/>
      <c r="L103" s="437"/>
      <c r="M103" s="437"/>
      <c r="N103" s="437"/>
      <c r="O103" s="437"/>
      <c r="P103" s="437"/>
      <c r="Q103" s="437"/>
      <c r="R103" s="437"/>
      <c r="S103" s="437"/>
      <c r="T103" s="437"/>
      <c r="U103" s="437"/>
      <c r="V103" s="437"/>
    </row>
    <row r="104" spans="1:22" ht="15" customHeight="1" x14ac:dyDescent="0.25">
      <c r="A104" s="437"/>
      <c r="B104" s="437"/>
      <c r="C104" s="437"/>
      <c r="D104" s="437"/>
      <c r="E104" s="437"/>
      <c r="F104" s="437"/>
      <c r="G104" s="437"/>
      <c r="H104" s="437"/>
      <c r="I104" s="437"/>
      <c r="J104" s="437"/>
      <c r="K104" s="437"/>
      <c r="L104" s="437"/>
      <c r="M104" s="437"/>
      <c r="N104" s="437"/>
      <c r="O104" s="437"/>
      <c r="P104" s="437"/>
      <c r="Q104" s="437"/>
      <c r="R104" s="437"/>
      <c r="S104" s="437"/>
      <c r="T104" s="437"/>
      <c r="U104" s="437"/>
      <c r="V104" s="437"/>
    </row>
    <row r="105" spans="1:22" ht="15" customHeight="1" x14ac:dyDescent="0.25">
      <c r="A105" s="437"/>
      <c r="B105" s="437"/>
      <c r="C105" s="437"/>
      <c r="D105" s="437"/>
      <c r="E105" s="437"/>
      <c r="F105" s="437"/>
      <c r="G105" s="437"/>
      <c r="H105" s="437"/>
      <c r="I105" s="437"/>
      <c r="J105" s="437"/>
      <c r="K105" s="437"/>
      <c r="L105" s="437"/>
      <c r="M105" s="437"/>
      <c r="N105" s="437"/>
      <c r="O105" s="437"/>
      <c r="P105" s="437"/>
      <c r="Q105" s="437"/>
      <c r="R105" s="437"/>
      <c r="S105" s="437"/>
      <c r="T105" s="437"/>
      <c r="U105" s="437"/>
      <c r="V105" s="437"/>
    </row>
    <row r="106" spans="1:22" ht="15" customHeight="1" x14ac:dyDescent="0.25">
      <c r="A106" s="437"/>
      <c r="B106" s="437"/>
      <c r="C106" s="437"/>
      <c r="D106" s="437"/>
      <c r="E106" s="437"/>
      <c r="F106" s="437"/>
      <c r="G106" s="437"/>
      <c r="H106" s="437"/>
      <c r="I106" s="437"/>
      <c r="J106" s="437"/>
      <c r="K106" s="437"/>
      <c r="L106" s="437"/>
      <c r="M106" s="437"/>
      <c r="N106" s="437"/>
      <c r="O106" s="437"/>
      <c r="P106" s="437"/>
      <c r="Q106" s="437"/>
      <c r="R106" s="437"/>
      <c r="S106" s="437"/>
      <c r="T106" s="437"/>
      <c r="U106" s="437"/>
      <c r="V106" s="437"/>
    </row>
    <row r="107" spans="1:22" ht="15" customHeight="1" x14ac:dyDescent="0.25">
      <c r="A107" s="437"/>
      <c r="B107" s="437"/>
      <c r="C107" s="437"/>
      <c r="D107" s="437"/>
      <c r="E107" s="437"/>
      <c r="F107" s="437"/>
      <c r="G107" s="437"/>
      <c r="H107" s="437"/>
      <c r="I107" s="437"/>
      <c r="J107" s="437"/>
      <c r="K107" s="437"/>
      <c r="L107" s="437"/>
      <c r="M107" s="437"/>
      <c r="N107" s="437"/>
      <c r="O107" s="437"/>
      <c r="P107" s="437"/>
      <c r="Q107" s="437"/>
      <c r="R107" s="437"/>
      <c r="S107" s="437"/>
      <c r="T107" s="437"/>
      <c r="U107" s="437"/>
      <c r="V107" s="437"/>
    </row>
    <row r="108" spans="1:22" ht="15" customHeight="1" x14ac:dyDescent="0.25">
      <c r="A108" s="437"/>
      <c r="B108" s="437"/>
      <c r="C108" s="437"/>
      <c r="D108" s="437"/>
      <c r="E108" s="437"/>
      <c r="F108" s="437"/>
      <c r="G108" s="437"/>
      <c r="H108" s="437"/>
      <c r="I108" s="437"/>
      <c r="J108" s="437"/>
      <c r="K108" s="437"/>
      <c r="L108" s="437"/>
      <c r="M108" s="437"/>
      <c r="N108" s="437"/>
      <c r="O108" s="437"/>
      <c r="P108" s="437"/>
      <c r="Q108" s="437"/>
      <c r="R108" s="437"/>
      <c r="S108" s="437"/>
      <c r="T108" s="437"/>
      <c r="U108" s="437"/>
      <c r="V108" s="437"/>
    </row>
    <row r="109" spans="1:22" ht="15" customHeight="1" x14ac:dyDescent="0.25">
      <c r="A109" s="437"/>
      <c r="B109" s="437"/>
      <c r="C109" s="437"/>
      <c r="D109" s="437"/>
      <c r="E109" s="437"/>
      <c r="F109" s="437"/>
      <c r="G109" s="437"/>
      <c r="H109" s="437"/>
      <c r="I109" s="437"/>
      <c r="J109" s="437"/>
      <c r="K109" s="437"/>
      <c r="L109" s="437"/>
      <c r="M109" s="437"/>
      <c r="N109" s="437"/>
      <c r="O109" s="437"/>
      <c r="P109" s="437"/>
      <c r="Q109" s="437"/>
      <c r="R109" s="437"/>
      <c r="S109" s="437"/>
      <c r="T109" s="437"/>
      <c r="U109" s="437"/>
      <c r="V109" s="437"/>
    </row>
    <row r="110" spans="1:22" ht="15" customHeight="1" x14ac:dyDescent="0.25">
      <c r="A110" s="437"/>
      <c r="B110" s="437"/>
      <c r="C110" s="437"/>
      <c r="D110" s="437"/>
      <c r="E110" s="437"/>
      <c r="F110" s="437"/>
      <c r="G110" s="437"/>
      <c r="H110" s="437"/>
      <c r="I110" s="437"/>
      <c r="J110" s="437"/>
      <c r="K110" s="437"/>
      <c r="L110" s="437"/>
      <c r="M110" s="437"/>
      <c r="N110" s="437"/>
      <c r="O110" s="437"/>
      <c r="P110" s="437"/>
      <c r="Q110" s="437"/>
      <c r="R110" s="437"/>
      <c r="S110" s="437"/>
      <c r="T110" s="437"/>
      <c r="U110" s="437"/>
      <c r="V110" s="437"/>
    </row>
    <row r="111" spans="1:22" ht="15" customHeight="1" x14ac:dyDescent="0.25">
      <c r="A111" s="437"/>
      <c r="B111" s="437"/>
      <c r="C111" s="437"/>
      <c r="D111" s="437"/>
      <c r="E111" s="437"/>
      <c r="F111" s="437"/>
      <c r="G111" s="437"/>
      <c r="H111" s="437"/>
      <c r="I111" s="437"/>
      <c r="J111" s="437"/>
      <c r="K111" s="437"/>
      <c r="L111" s="437"/>
      <c r="M111" s="437"/>
      <c r="N111" s="437"/>
      <c r="O111" s="437"/>
      <c r="P111" s="437"/>
      <c r="Q111" s="437"/>
      <c r="R111" s="437"/>
      <c r="S111" s="437"/>
      <c r="T111" s="437"/>
      <c r="U111" s="437"/>
      <c r="V111" s="437"/>
    </row>
    <row r="112" spans="1:22" ht="15" customHeight="1" x14ac:dyDescent="0.25">
      <c r="A112" s="437"/>
      <c r="B112" s="437"/>
      <c r="C112" s="437"/>
      <c r="D112" s="437"/>
      <c r="E112" s="437"/>
      <c r="F112" s="437"/>
      <c r="G112" s="437"/>
      <c r="H112" s="437"/>
      <c r="I112" s="437"/>
      <c r="J112" s="437"/>
      <c r="K112" s="437"/>
      <c r="L112" s="437"/>
      <c r="M112" s="437"/>
      <c r="N112" s="437"/>
      <c r="O112" s="437"/>
      <c r="P112" s="437"/>
      <c r="Q112" s="437"/>
      <c r="R112" s="437"/>
      <c r="S112" s="437"/>
      <c r="T112" s="437"/>
      <c r="U112" s="437"/>
      <c r="V112" s="437"/>
    </row>
    <row r="113" spans="1:22" ht="15" customHeight="1" x14ac:dyDescent="0.25">
      <c r="A113" s="437"/>
      <c r="B113" s="437"/>
      <c r="C113" s="437"/>
      <c r="D113" s="437"/>
      <c r="E113" s="437"/>
      <c r="F113" s="437"/>
      <c r="G113" s="437"/>
      <c r="H113" s="437"/>
      <c r="I113" s="437"/>
      <c r="J113" s="437"/>
      <c r="K113" s="437"/>
      <c r="L113" s="437"/>
      <c r="M113" s="437"/>
      <c r="N113" s="437"/>
      <c r="O113" s="437"/>
      <c r="P113" s="437"/>
      <c r="Q113" s="437"/>
      <c r="R113" s="437"/>
      <c r="S113" s="437"/>
      <c r="T113" s="437"/>
      <c r="U113" s="437"/>
      <c r="V113" s="437"/>
    </row>
    <row r="114" spans="1:22" ht="15" customHeight="1" x14ac:dyDescent="0.25">
      <c r="A114" s="437"/>
      <c r="B114" s="437"/>
      <c r="C114" s="437"/>
      <c r="D114" s="437"/>
      <c r="E114" s="437"/>
      <c r="F114" s="437"/>
      <c r="G114" s="437"/>
      <c r="H114" s="437"/>
      <c r="I114" s="437"/>
      <c r="J114" s="437"/>
      <c r="K114" s="437"/>
      <c r="L114" s="437"/>
      <c r="M114" s="437"/>
      <c r="N114" s="437"/>
      <c r="O114" s="437"/>
      <c r="P114" s="437"/>
      <c r="Q114" s="437"/>
      <c r="R114" s="437"/>
      <c r="S114" s="437"/>
      <c r="T114" s="437"/>
      <c r="U114" s="437"/>
      <c r="V114" s="437"/>
    </row>
    <row r="115" spans="1:22" ht="15" customHeight="1" x14ac:dyDescent="0.25">
      <c r="A115" s="437"/>
      <c r="B115" s="437"/>
      <c r="C115" s="437"/>
      <c r="D115" s="437"/>
      <c r="E115" s="437"/>
      <c r="F115" s="437"/>
      <c r="G115" s="437"/>
      <c r="H115" s="437"/>
      <c r="I115" s="437"/>
      <c r="J115" s="437"/>
      <c r="K115" s="437"/>
      <c r="L115" s="437"/>
      <c r="M115" s="437"/>
      <c r="N115" s="437"/>
      <c r="O115" s="437"/>
      <c r="P115" s="437"/>
      <c r="Q115" s="437"/>
      <c r="R115" s="437"/>
      <c r="S115" s="437"/>
      <c r="T115" s="437"/>
      <c r="U115" s="437"/>
      <c r="V115" s="437"/>
    </row>
    <row r="116" spans="1:22" ht="15" customHeight="1" x14ac:dyDescent="0.25">
      <c r="A116" s="437"/>
      <c r="B116" s="437"/>
      <c r="C116" s="437"/>
      <c r="D116" s="437"/>
      <c r="E116" s="437"/>
      <c r="F116" s="437"/>
      <c r="G116" s="437"/>
      <c r="H116" s="437"/>
      <c r="I116" s="437"/>
      <c r="J116" s="437"/>
      <c r="K116" s="437"/>
      <c r="L116" s="437"/>
      <c r="M116" s="437"/>
      <c r="N116" s="437"/>
      <c r="O116" s="437"/>
      <c r="P116" s="437"/>
      <c r="Q116" s="437"/>
      <c r="R116" s="437"/>
      <c r="S116" s="437"/>
      <c r="T116" s="437"/>
      <c r="U116" s="437"/>
      <c r="V116" s="437"/>
    </row>
    <row r="117" spans="1:22" ht="15" customHeight="1" x14ac:dyDescent="0.25">
      <c r="A117" s="437"/>
      <c r="B117" s="437"/>
      <c r="C117" s="437"/>
      <c r="D117" s="437"/>
      <c r="E117" s="437"/>
      <c r="F117" s="437"/>
      <c r="G117" s="437"/>
      <c r="H117" s="437"/>
      <c r="I117" s="437"/>
      <c r="J117" s="437"/>
      <c r="K117" s="437"/>
      <c r="L117" s="437"/>
      <c r="M117" s="437"/>
      <c r="N117" s="437"/>
      <c r="O117" s="437"/>
      <c r="P117" s="437"/>
      <c r="Q117" s="437"/>
      <c r="R117" s="437"/>
      <c r="S117" s="437"/>
      <c r="T117" s="437"/>
      <c r="U117" s="437"/>
      <c r="V117" s="437"/>
    </row>
    <row r="118" spans="1:22" ht="15" customHeight="1" x14ac:dyDescent="0.25">
      <c r="A118" s="437"/>
      <c r="B118" s="437"/>
      <c r="C118" s="437"/>
      <c r="D118" s="437"/>
      <c r="E118" s="437"/>
      <c r="F118" s="437"/>
      <c r="G118" s="437"/>
      <c r="H118" s="437"/>
      <c r="I118" s="437"/>
      <c r="J118" s="437"/>
      <c r="K118" s="437"/>
      <c r="L118" s="437"/>
      <c r="M118" s="437"/>
      <c r="N118" s="437"/>
      <c r="O118" s="437"/>
      <c r="P118" s="437"/>
      <c r="Q118" s="437"/>
      <c r="R118" s="437"/>
      <c r="S118" s="437"/>
      <c r="T118" s="437"/>
      <c r="U118" s="437"/>
      <c r="V118" s="437"/>
    </row>
    <row r="119" spans="1:22" ht="15" customHeight="1" x14ac:dyDescent="0.25">
      <c r="A119" s="437"/>
      <c r="B119" s="437"/>
      <c r="C119" s="437"/>
      <c r="D119" s="437"/>
      <c r="E119" s="437"/>
      <c r="F119" s="437"/>
      <c r="G119" s="437"/>
      <c r="H119" s="437"/>
      <c r="I119" s="437"/>
      <c r="J119" s="437"/>
      <c r="K119" s="437"/>
      <c r="L119" s="437"/>
      <c r="M119" s="437"/>
      <c r="N119" s="437"/>
      <c r="O119" s="437"/>
      <c r="P119" s="437"/>
      <c r="Q119" s="437"/>
      <c r="R119" s="437"/>
      <c r="S119" s="437"/>
      <c r="T119" s="437"/>
      <c r="U119" s="437"/>
      <c r="V119" s="437"/>
    </row>
    <row r="120" spans="1:22" ht="15" customHeight="1" x14ac:dyDescent="0.25">
      <c r="A120" s="437"/>
      <c r="B120" s="437"/>
      <c r="C120" s="437"/>
      <c r="D120" s="437"/>
      <c r="E120" s="437"/>
      <c r="F120" s="437"/>
      <c r="G120" s="437"/>
      <c r="H120" s="437"/>
      <c r="I120" s="437"/>
      <c r="J120" s="437"/>
      <c r="K120" s="437"/>
      <c r="L120" s="437"/>
      <c r="M120" s="437"/>
      <c r="N120" s="437"/>
      <c r="O120" s="437"/>
      <c r="P120" s="437"/>
      <c r="Q120" s="437"/>
      <c r="R120" s="437"/>
      <c r="S120" s="437"/>
      <c r="T120" s="437"/>
      <c r="U120" s="437"/>
      <c r="V120" s="437"/>
    </row>
    <row r="121" spans="1:22" ht="15" customHeight="1" x14ac:dyDescent="0.25">
      <c r="A121" s="437"/>
      <c r="B121" s="437"/>
      <c r="C121" s="437"/>
      <c r="D121" s="437"/>
      <c r="E121" s="437"/>
      <c r="F121" s="437"/>
      <c r="G121" s="437"/>
      <c r="H121" s="437"/>
      <c r="I121" s="437"/>
      <c r="J121" s="437"/>
      <c r="K121" s="437"/>
      <c r="L121" s="437"/>
      <c r="M121" s="437"/>
      <c r="N121" s="437"/>
      <c r="O121" s="437"/>
      <c r="P121" s="437"/>
      <c r="Q121" s="437"/>
      <c r="R121" s="437"/>
      <c r="S121" s="437"/>
      <c r="T121" s="437"/>
      <c r="U121" s="437"/>
      <c r="V121" s="437"/>
    </row>
    <row r="122" spans="1:22" ht="15" customHeight="1" x14ac:dyDescent="0.25">
      <c r="A122" s="437"/>
      <c r="B122" s="437"/>
      <c r="C122" s="437"/>
      <c r="D122" s="437"/>
      <c r="E122" s="437"/>
      <c r="F122" s="437"/>
      <c r="G122" s="437"/>
      <c r="H122" s="437"/>
      <c r="I122" s="437"/>
      <c r="J122" s="437"/>
      <c r="K122" s="437"/>
      <c r="L122" s="437"/>
      <c r="M122" s="437"/>
      <c r="N122" s="437"/>
      <c r="O122" s="437"/>
      <c r="P122" s="437"/>
      <c r="Q122" s="437"/>
      <c r="R122" s="437"/>
      <c r="S122" s="437"/>
      <c r="T122" s="437"/>
      <c r="U122" s="437"/>
      <c r="V122" s="437"/>
    </row>
    <row r="123" spans="1:22" ht="15" customHeight="1" x14ac:dyDescent="0.25">
      <c r="A123" s="437"/>
      <c r="B123" s="437"/>
      <c r="C123" s="437"/>
      <c r="D123" s="437"/>
      <c r="E123" s="437"/>
      <c r="F123" s="437"/>
      <c r="G123" s="437"/>
      <c r="H123" s="437"/>
      <c r="I123" s="437"/>
      <c r="J123" s="437"/>
      <c r="K123" s="437"/>
      <c r="L123" s="437"/>
      <c r="M123" s="437"/>
      <c r="N123" s="437"/>
      <c r="O123" s="437"/>
      <c r="P123" s="437"/>
      <c r="Q123" s="437"/>
      <c r="R123" s="437"/>
      <c r="S123" s="437"/>
      <c r="T123" s="437"/>
      <c r="U123" s="437"/>
      <c r="V123" s="437"/>
    </row>
    <row r="124" spans="1:22" ht="15" customHeight="1" x14ac:dyDescent="0.25">
      <c r="A124" s="437"/>
      <c r="B124" s="437"/>
      <c r="C124" s="437"/>
      <c r="D124" s="437"/>
      <c r="E124" s="437"/>
      <c r="F124" s="437"/>
      <c r="G124" s="437"/>
      <c r="H124" s="437"/>
      <c r="I124" s="437"/>
      <c r="J124" s="437"/>
      <c r="K124" s="437"/>
      <c r="L124" s="437"/>
      <c r="M124" s="437"/>
      <c r="N124" s="437"/>
      <c r="O124" s="437"/>
      <c r="P124" s="437"/>
      <c r="Q124" s="437"/>
      <c r="R124" s="437"/>
      <c r="S124" s="437"/>
      <c r="T124" s="437"/>
      <c r="U124" s="437"/>
      <c r="V124" s="437"/>
    </row>
    <row r="125" spans="1:22" ht="15" customHeight="1" x14ac:dyDescent="0.25">
      <c r="A125" s="437"/>
      <c r="B125" s="437"/>
      <c r="C125" s="437"/>
      <c r="D125" s="437"/>
      <c r="E125" s="437"/>
      <c r="F125" s="437"/>
      <c r="G125" s="437"/>
      <c r="H125" s="437"/>
      <c r="I125" s="437"/>
      <c r="J125" s="437"/>
      <c r="K125" s="437"/>
      <c r="L125" s="437"/>
      <c r="M125" s="437"/>
      <c r="N125" s="437"/>
      <c r="O125" s="437"/>
      <c r="P125" s="437"/>
      <c r="Q125" s="437"/>
      <c r="R125" s="437"/>
      <c r="S125" s="437"/>
      <c r="T125" s="437"/>
      <c r="U125" s="437"/>
      <c r="V125" s="437"/>
    </row>
  </sheetData>
  <mergeCells count="11">
    <mergeCell ref="Q5:Q6"/>
    <mergeCell ref="R5:R6"/>
    <mergeCell ref="S5:S6"/>
    <mergeCell ref="C2:G2"/>
    <mergeCell ref="C4:C6"/>
    <mergeCell ref="D5:H5"/>
    <mergeCell ref="N5:N6"/>
    <mergeCell ref="O5:O6"/>
    <mergeCell ref="P5:P6"/>
    <mergeCell ref="L5:M5"/>
    <mergeCell ref="I5:K5"/>
  </mergeCells>
  <pageMargins left="0.75" right="0.75" top="1" bottom="1" header="0.5" footer="0.5"/>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X50"/>
  <sheetViews>
    <sheetView showGridLines="0" showRuler="0" workbookViewId="0">
      <selection activeCell="K2" sqref="K2"/>
    </sheetView>
  </sheetViews>
  <sheetFormatPr baseColWidth="10" defaultColWidth="13.33203125" defaultRowHeight="13.2" x14ac:dyDescent="0.25"/>
  <cols>
    <col min="1" max="1" width="9" customWidth="1"/>
    <col min="2" max="2" width="3.33203125" customWidth="1"/>
    <col min="3" max="3" width="92.21875" customWidth="1"/>
    <col min="4" max="4" width="9.109375" customWidth="1"/>
    <col min="5" max="5" width="11" customWidth="1"/>
    <col min="6" max="6" width="10.88671875" customWidth="1"/>
    <col min="7" max="7" width="11" customWidth="1"/>
    <col min="8" max="8" width="11.77734375" customWidth="1"/>
    <col min="9" max="9" width="10.6640625" customWidth="1"/>
    <col min="10" max="13" width="13.33203125" customWidth="1"/>
    <col min="14" max="15" width="11" customWidth="1"/>
    <col min="16" max="16" width="13.33203125" customWidth="1"/>
    <col min="17" max="17" width="11" customWidth="1"/>
    <col min="18" max="18" width="12.21875" customWidth="1"/>
    <col min="19" max="19" width="29.5546875" customWidth="1"/>
    <col min="20" max="24" width="9" customWidth="1"/>
  </cols>
  <sheetData>
    <row r="1" spans="1:24" ht="15" customHeight="1" x14ac:dyDescent="0.3">
      <c r="A1" s="470"/>
      <c r="B1" s="470"/>
      <c r="C1" s="470"/>
      <c r="D1" s="471"/>
      <c r="E1" s="471"/>
      <c r="F1" s="470"/>
      <c r="G1" s="470"/>
      <c r="H1" s="470"/>
      <c r="I1" s="470"/>
      <c r="J1" s="470"/>
      <c r="K1" s="470"/>
      <c r="L1" s="470"/>
      <c r="M1" s="470"/>
      <c r="N1" s="470"/>
      <c r="O1" s="470"/>
      <c r="P1" s="470"/>
      <c r="Q1" s="470"/>
      <c r="R1" s="470"/>
      <c r="S1" s="470"/>
      <c r="T1" s="470"/>
      <c r="U1" s="470"/>
      <c r="V1" s="470"/>
      <c r="W1" s="470"/>
      <c r="X1" s="470"/>
    </row>
    <row r="2" spans="1:24" ht="42.45" customHeight="1" x14ac:dyDescent="0.35">
      <c r="A2" s="470"/>
      <c r="B2" s="448">
        <v>53</v>
      </c>
      <c r="C2" s="627" t="s">
        <v>1228</v>
      </c>
      <c r="D2" s="627"/>
      <c r="E2" s="627"/>
      <c r="F2" s="627"/>
      <c r="G2" s="627"/>
      <c r="H2" s="627"/>
      <c r="I2" s="627"/>
      <c r="J2" s="471"/>
      <c r="K2" s="471"/>
      <c r="L2" s="471"/>
      <c r="M2" s="471"/>
      <c r="N2" s="471"/>
      <c r="O2" s="471"/>
      <c r="P2" s="471"/>
      <c r="Q2" s="471"/>
      <c r="R2" s="471"/>
      <c r="S2" s="471"/>
      <c r="T2" s="471"/>
      <c r="U2" s="471"/>
      <c r="V2" s="471"/>
      <c r="W2" s="471"/>
      <c r="X2" s="471"/>
    </row>
    <row r="3" spans="1:24" ht="15" customHeight="1" x14ac:dyDescent="0.35">
      <c r="A3" s="470"/>
      <c r="B3" s="143"/>
      <c r="C3" s="449"/>
      <c r="D3" s="471"/>
      <c r="E3" s="471"/>
      <c r="F3" s="471"/>
      <c r="G3" s="471"/>
      <c r="H3" s="471"/>
      <c r="I3" s="471"/>
      <c r="J3" s="471"/>
      <c r="K3" s="471"/>
      <c r="L3" s="471"/>
      <c r="M3" s="471"/>
      <c r="N3" s="471"/>
      <c r="O3" s="471"/>
      <c r="P3" s="471"/>
      <c r="Q3" s="471"/>
      <c r="R3" s="471"/>
      <c r="S3" s="471"/>
      <c r="T3" s="471"/>
      <c r="U3" s="471"/>
      <c r="V3" s="471"/>
      <c r="W3" s="471"/>
      <c r="X3" s="471"/>
    </row>
    <row r="4" spans="1:24" ht="15" customHeight="1" x14ac:dyDescent="0.35">
      <c r="A4" s="470"/>
      <c r="B4" s="470"/>
      <c r="C4" s="472"/>
      <c r="D4" s="473"/>
      <c r="E4" s="473"/>
      <c r="F4" s="473"/>
      <c r="G4" s="473"/>
      <c r="H4" s="473"/>
      <c r="I4" s="473"/>
      <c r="J4" s="473"/>
      <c r="K4" s="473"/>
      <c r="L4" s="473"/>
      <c r="M4" s="473"/>
      <c r="N4" s="473"/>
      <c r="O4" s="473"/>
      <c r="P4" s="473"/>
      <c r="Q4" s="473"/>
      <c r="R4" s="473"/>
      <c r="S4" s="473"/>
      <c r="T4" s="471"/>
      <c r="U4" s="471"/>
      <c r="V4" s="471"/>
      <c r="W4" s="471"/>
      <c r="X4" s="471"/>
    </row>
    <row r="5" spans="1:24" ht="12.45" customHeight="1" x14ac:dyDescent="0.3">
      <c r="A5" s="470"/>
      <c r="B5" s="474"/>
      <c r="C5" s="475"/>
      <c r="D5" s="450" t="s">
        <v>115</v>
      </c>
      <c r="E5" s="451" t="s">
        <v>116</v>
      </c>
      <c r="F5" s="451" t="s">
        <v>117</v>
      </c>
      <c r="G5" s="451" t="s">
        <v>118</v>
      </c>
      <c r="H5" s="451" t="s">
        <v>119</v>
      </c>
      <c r="I5" s="451" t="s">
        <v>120</v>
      </c>
      <c r="J5" s="451" t="s">
        <v>121</v>
      </c>
      <c r="K5" s="451" t="s">
        <v>204</v>
      </c>
      <c r="L5" s="451" t="s">
        <v>205</v>
      </c>
      <c r="M5" s="451" t="s">
        <v>206</v>
      </c>
      <c r="N5" s="451" t="s">
        <v>207</v>
      </c>
      <c r="O5" s="451" t="s">
        <v>208</v>
      </c>
      <c r="P5" s="451" t="s">
        <v>209</v>
      </c>
      <c r="Q5" s="451" t="s">
        <v>364</v>
      </c>
      <c r="R5" s="451" t="s">
        <v>365</v>
      </c>
      <c r="S5" s="452" t="s">
        <v>528</v>
      </c>
      <c r="T5" s="470"/>
      <c r="U5" s="470"/>
      <c r="V5" s="470"/>
      <c r="W5" s="470"/>
      <c r="X5" s="470"/>
    </row>
    <row r="6" spans="1:24" ht="12.45" customHeight="1" x14ac:dyDescent="0.3">
      <c r="A6" s="470"/>
      <c r="B6" s="476"/>
      <c r="C6" s="453" t="s">
        <v>1229</v>
      </c>
      <c r="D6" s="709" t="s">
        <v>1230</v>
      </c>
      <c r="E6" s="708"/>
      <c r="F6" s="708"/>
      <c r="G6" s="708"/>
      <c r="H6" s="708"/>
      <c r="I6" s="708"/>
      <c r="J6" s="708"/>
      <c r="K6" s="708"/>
      <c r="L6" s="708"/>
      <c r="M6" s="708"/>
      <c r="N6" s="708"/>
      <c r="O6" s="708"/>
      <c r="P6" s="708"/>
      <c r="Q6" s="708"/>
      <c r="R6" s="708"/>
      <c r="S6" s="708"/>
      <c r="T6" s="477"/>
      <c r="U6" s="470"/>
      <c r="V6" s="470"/>
      <c r="W6" s="470"/>
      <c r="X6" s="470"/>
    </row>
    <row r="7" spans="1:24" ht="12.45" customHeight="1" x14ac:dyDescent="0.3">
      <c r="A7" s="470"/>
      <c r="B7" s="476"/>
      <c r="C7" s="478"/>
      <c r="D7" s="454"/>
      <c r="E7" s="708" t="s">
        <v>1231</v>
      </c>
      <c r="F7" s="708"/>
      <c r="G7" s="708"/>
      <c r="H7" s="708"/>
      <c r="I7" s="708"/>
      <c r="J7" s="708"/>
      <c r="K7" s="708" t="s">
        <v>1232</v>
      </c>
      <c r="L7" s="708"/>
      <c r="M7" s="708"/>
      <c r="N7" s="708"/>
      <c r="O7" s="708"/>
      <c r="P7" s="708"/>
      <c r="Q7" s="708"/>
      <c r="R7" s="709" t="s">
        <v>1233</v>
      </c>
      <c r="S7" s="708"/>
      <c r="T7" s="477"/>
      <c r="U7" s="470"/>
      <c r="V7" s="470"/>
      <c r="W7" s="470"/>
      <c r="X7" s="470"/>
    </row>
    <row r="8" spans="1:24" ht="25.8" customHeight="1" x14ac:dyDescent="0.3">
      <c r="A8" s="470"/>
      <c r="B8" s="479"/>
      <c r="C8" s="457"/>
      <c r="D8" s="456"/>
      <c r="E8" s="455" t="s">
        <v>1234</v>
      </c>
      <c r="F8" s="455" t="s">
        <v>1235</v>
      </c>
      <c r="G8" s="455" t="s">
        <v>1236</v>
      </c>
      <c r="H8" s="455" t="s">
        <v>1237</v>
      </c>
      <c r="I8" s="455" t="s">
        <v>1238</v>
      </c>
      <c r="J8" s="455" t="s">
        <v>1239</v>
      </c>
      <c r="K8" s="455" t="s">
        <v>1240</v>
      </c>
      <c r="L8" s="455" t="s">
        <v>1241</v>
      </c>
      <c r="M8" s="455" t="s">
        <v>1242</v>
      </c>
      <c r="N8" s="455" t="s">
        <v>1243</v>
      </c>
      <c r="O8" s="455" t="s">
        <v>1244</v>
      </c>
      <c r="P8" s="455" t="s">
        <v>1245</v>
      </c>
      <c r="Q8" s="455" t="s">
        <v>1246</v>
      </c>
      <c r="R8" s="457"/>
      <c r="S8" s="458" t="s">
        <v>1247</v>
      </c>
      <c r="T8" s="477"/>
      <c r="U8" s="470"/>
      <c r="V8" s="470"/>
      <c r="W8" s="470"/>
      <c r="X8" s="470"/>
    </row>
    <row r="9" spans="1:24" ht="12.45" customHeight="1" x14ac:dyDescent="0.3">
      <c r="A9" s="470"/>
      <c r="B9" s="459">
        <v>1</v>
      </c>
      <c r="C9" s="460" t="s">
        <v>1248</v>
      </c>
      <c r="D9" s="461">
        <v>40032</v>
      </c>
      <c r="E9" s="461">
        <v>8864</v>
      </c>
      <c r="F9" s="461">
        <v>11631</v>
      </c>
      <c r="G9" s="461">
        <v>9561</v>
      </c>
      <c r="H9" s="461">
        <v>1746</v>
      </c>
      <c r="I9" s="461">
        <v>576</v>
      </c>
      <c r="J9" s="461">
        <v>314</v>
      </c>
      <c r="K9" s="461">
        <v>1042</v>
      </c>
      <c r="L9" s="461">
        <v>1364</v>
      </c>
      <c r="M9" s="461">
        <v>1970</v>
      </c>
      <c r="N9" s="461">
        <v>2813</v>
      </c>
      <c r="O9" s="461">
        <v>7554</v>
      </c>
      <c r="P9" s="461">
        <v>1318</v>
      </c>
      <c r="Q9" s="461">
        <v>1548</v>
      </c>
      <c r="R9" s="461">
        <v>22421</v>
      </c>
      <c r="S9" s="462">
        <v>0.67269999999999996</v>
      </c>
      <c r="T9" s="480"/>
      <c r="U9" s="470"/>
      <c r="V9" s="470"/>
      <c r="W9" s="470"/>
      <c r="X9" s="470"/>
    </row>
    <row r="10" spans="1:24" ht="12.45" customHeight="1" x14ac:dyDescent="0.3">
      <c r="A10" s="470"/>
      <c r="B10" s="459">
        <v>2</v>
      </c>
      <c r="C10" s="463" t="s">
        <v>1249</v>
      </c>
      <c r="D10" s="464">
        <v>5284</v>
      </c>
      <c r="E10" s="464">
        <v>450</v>
      </c>
      <c r="F10" s="464">
        <v>885</v>
      </c>
      <c r="G10" s="464">
        <v>406</v>
      </c>
      <c r="H10" s="464">
        <v>120</v>
      </c>
      <c r="I10" s="464">
        <v>58</v>
      </c>
      <c r="J10" s="464">
        <v>74</v>
      </c>
      <c r="K10" s="464">
        <v>131</v>
      </c>
      <c r="L10" s="464">
        <v>323</v>
      </c>
      <c r="M10" s="464">
        <v>387</v>
      </c>
      <c r="N10" s="464">
        <v>327</v>
      </c>
      <c r="O10" s="464">
        <v>269</v>
      </c>
      <c r="P10" s="464">
        <v>80</v>
      </c>
      <c r="Q10" s="464">
        <v>68</v>
      </c>
      <c r="R10" s="464">
        <v>3699</v>
      </c>
      <c r="S10" s="465">
        <v>0.11</v>
      </c>
      <c r="T10" s="480"/>
      <c r="U10" s="470"/>
      <c r="V10" s="470"/>
      <c r="W10" s="470"/>
      <c r="X10" s="470"/>
    </row>
    <row r="11" spans="1:24" ht="12.45" customHeight="1" x14ac:dyDescent="0.3">
      <c r="A11" s="470"/>
      <c r="B11" s="459">
        <v>3</v>
      </c>
      <c r="C11" s="463" t="s">
        <v>1250</v>
      </c>
      <c r="D11" s="464">
        <v>34662</v>
      </c>
      <c r="E11" s="464">
        <v>8414</v>
      </c>
      <c r="F11" s="464">
        <v>10744</v>
      </c>
      <c r="G11" s="464">
        <v>9152</v>
      </c>
      <c r="H11" s="464">
        <v>1626</v>
      </c>
      <c r="I11" s="464">
        <v>519</v>
      </c>
      <c r="J11" s="464">
        <v>240</v>
      </c>
      <c r="K11" s="464">
        <v>911</v>
      </c>
      <c r="L11" s="464">
        <v>1041</v>
      </c>
      <c r="M11" s="464">
        <v>1583</v>
      </c>
      <c r="N11" s="464">
        <v>2484</v>
      </c>
      <c r="O11" s="464">
        <v>7282</v>
      </c>
      <c r="P11" s="464">
        <v>1237</v>
      </c>
      <c r="Q11" s="464">
        <v>1480</v>
      </c>
      <c r="R11" s="464">
        <v>18644</v>
      </c>
      <c r="S11" s="465">
        <v>0.78710000000000002</v>
      </c>
      <c r="T11" s="480"/>
      <c r="U11" s="470"/>
      <c r="V11" s="470"/>
      <c r="W11" s="470"/>
      <c r="X11" s="470"/>
    </row>
    <row r="12" spans="1:24" ht="12.45" customHeight="1" x14ac:dyDescent="0.3">
      <c r="A12" s="470"/>
      <c r="B12" s="459">
        <v>4</v>
      </c>
      <c r="C12" s="463" t="s">
        <v>1251</v>
      </c>
      <c r="D12" s="464">
        <v>85</v>
      </c>
      <c r="E12" s="466">
        <v>0.71</v>
      </c>
      <c r="F12" s="466">
        <v>3.01</v>
      </c>
      <c r="G12" s="466">
        <v>2.6</v>
      </c>
      <c r="H12" s="466">
        <v>0.42</v>
      </c>
      <c r="I12" s="466">
        <v>0.36</v>
      </c>
      <c r="J12" s="464">
        <v>0</v>
      </c>
      <c r="K12" s="464">
        <v>0</v>
      </c>
      <c r="L12" s="466">
        <v>0.04</v>
      </c>
      <c r="M12" s="464">
        <v>0</v>
      </c>
      <c r="N12" s="466">
        <v>1.82</v>
      </c>
      <c r="O12" s="466">
        <v>3.48</v>
      </c>
      <c r="P12" s="466">
        <v>1.43</v>
      </c>
      <c r="Q12" s="466">
        <v>0.33</v>
      </c>
      <c r="R12" s="464">
        <v>78</v>
      </c>
      <c r="S12" s="465">
        <v>0</v>
      </c>
      <c r="T12" s="480"/>
      <c r="U12" s="470"/>
      <c r="V12" s="470"/>
      <c r="W12" s="470"/>
      <c r="X12" s="470"/>
    </row>
    <row r="13" spans="1:24" ht="12.45" customHeight="1" x14ac:dyDescent="0.3">
      <c r="A13" s="470"/>
      <c r="B13" s="459">
        <v>5</v>
      </c>
      <c r="C13" s="463" t="s">
        <v>1252</v>
      </c>
      <c r="D13" s="464">
        <v>15082</v>
      </c>
      <c r="E13" s="464">
        <v>4298</v>
      </c>
      <c r="F13" s="464">
        <v>5388</v>
      </c>
      <c r="G13" s="464">
        <v>4367</v>
      </c>
      <c r="H13" s="464">
        <v>590</v>
      </c>
      <c r="I13" s="464">
        <v>307</v>
      </c>
      <c r="J13" s="464">
        <v>133</v>
      </c>
      <c r="K13" s="467"/>
      <c r="L13" s="467"/>
      <c r="M13" s="467"/>
      <c r="N13" s="467"/>
      <c r="O13" s="467"/>
      <c r="P13" s="467"/>
      <c r="Q13" s="467"/>
      <c r="R13" s="468"/>
      <c r="S13" s="468"/>
      <c r="T13" s="480"/>
      <c r="U13" s="470"/>
      <c r="V13" s="470"/>
      <c r="W13" s="470"/>
      <c r="X13" s="470"/>
    </row>
    <row r="14" spans="1:24" ht="12.45" customHeight="1" x14ac:dyDescent="0.3">
      <c r="A14" s="470"/>
      <c r="B14" s="459">
        <v>6</v>
      </c>
      <c r="C14" s="460" t="s">
        <v>1253</v>
      </c>
      <c r="D14" s="468"/>
      <c r="E14" s="468"/>
      <c r="F14" s="468"/>
      <c r="G14" s="468"/>
      <c r="H14" s="468"/>
      <c r="I14" s="468"/>
      <c r="J14" s="468"/>
      <c r="K14" s="468"/>
      <c r="L14" s="468"/>
      <c r="M14" s="468"/>
      <c r="N14" s="468"/>
      <c r="O14" s="468"/>
      <c r="P14" s="468"/>
      <c r="Q14" s="468"/>
      <c r="R14" s="468"/>
      <c r="S14" s="468"/>
      <c r="T14" s="470"/>
      <c r="U14" s="470"/>
      <c r="V14" s="470"/>
      <c r="W14" s="470"/>
      <c r="X14" s="470"/>
    </row>
    <row r="15" spans="1:24" ht="12.45" customHeight="1" x14ac:dyDescent="0.35">
      <c r="A15" s="481"/>
      <c r="B15" s="459">
        <v>7</v>
      </c>
      <c r="C15" s="463" t="s">
        <v>1249</v>
      </c>
      <c r="D15" s="468"/>
      <c r="E15" s="468"/>
      <c r="F15" s="468"/>
      <c r="G15" s="468"/>
      <c r="H15" s="468"/>
      <c r="I15" s="468"/>
      <c r="J15" s="468"/>
      <c r="K15" s="468"/>
      <c r="L15" s="468"/>
      <c r="M15" s="468"/>
      <c r="N15" s="468"/>
      <c r="O15" s="468"/>
      <c r="P15" s="468"/>
      <c r="Q15" s="468"/>
      <c r="R15" s="468"/>
      <c r="S15" s="468"/>
      <c r="T15" s="481"/>
      <c r="U15" s="481"/>
      <c r="V15" s="481"/>
      <c r="W15" s="481"/>
      <c r="X15" s="481"/>
    </row>
    <row r="16" spans="1:24" ht="12.45" customHeight="1" x14ac:dyDescent="0.35">
      <c r="A16" s="481"/>
      <c r="B16" s="459">
        <v>8</v>
      </c>
      <c r="C16" s="463" t="s">
        <v>1250</v>
      </c>
      <c r="D16" s="468"/>
      <c r="E16" s="468"/>
      <c r="F16" s="468"/>
      <c r="G16" s="468"/>
      <c r="H16" s="468"/>
      <c r="I16" s="468"/>
      <c r="J16" s="468"/>
      <c r="K16" s="468"/>
      <c r="L16" s="468"/>
      <c r="M16" s="468"/>
      <c r="N16" s="468"/>
      <c r="O16" s="468"/>
      <c r="P16" s="468"/>
      <c r="Q16" s="468"/>
      <c r="R16" s="468"/>
      <c r="S16" s="468"/>
      <c r="T16" s="481"/>
      <c r="U16" s="481"/>
      <c r="V16" s="481"/>
      <c r="W16" s="481"/>
      <c r="X16" s="481"/>
    </row>
    <row r="17" spans="1:24" ht="12.45" customHeight="1" x14ac:dyDescent="0.3">
      <c r="A17" s="470"/>
      <c r="B17" s="459">
        <v>9</v>
      </c>
      <c r="C17" s="463" t="s">
        <v>1251</v>
      </c>
      <c r="D17" s="468"/>
      <c r="E17" s="468"/>
      <c r="F17" s="468"/>
      <c r="G17" s="468"/>
      <c r="H17" s="468"/>
      <c r="I17" s="468"/>
      <c r="J17" s="468"/>
      <c r="K17" s="468"/>
      <c r="L17" s="468"/>
      <c r="M17" s="468"/>
      <c r="N17" s="468"/>
      <c r="O17" s="468"/>
      <c r="P17" s="468"/>
      <c r="Q17" s="468"/>
      <c r="R17" s="468"/>
      <c r="S17" s="468"/>
      <c r="T17" s="480"/>
      <c r="U17" s="470"/>
      <c r="V17" s="470"/>
      <c r="W17" s="470"/>
      <c r="X17" s="470"/>
    </row>
    <row r="18" spans="1:24" ht="12.45" customHeight="1" x14ac:dyDescent="0.3">
      <c r="A18" s="470"/>
      <c r="B18" s="459">
        <v>10</v>
      </c>
      <c r="C18" s="463" t="s">
        <v>1252</v>
      </c>
      <c r="D18" s="468"/>
      <c r="E18" s="468"/>
      <c r="F18" s="468"/>
      <c r="G18" s="468"/>
      <c r="H18" s="468"/>
      <c r="I18" s="468"/>
      <c r="J18" s="468"/>
      <c r="K18" s="467"/>
      <c r="L18" s="467"/>
      <c r="M18" s="467"/>
      <c r="N18" s="467"/>
      <c r="O18" s="467"/>
      <c r="P18" s="467"/>
      <c r="Q18" s="467"/>
      <c r="R18" s="468"/>
      <c r="S18" s="468"/>
      <c r="T18" s="480"/>
      <c r="U18" s="470"/>
      <c r="V18" s="470"/>
      <c r="W18" s="470"/>
      <c r="X18" s="470"/>
    </row>
    <row r="19" spans="1:24" ht="12.45" customHeight="1" x14ac:dyDescent="0.35">
      <c r="A19" s="481"/>
      <c r="B19" s="482"/>
      <c r="C19" s="482"/>
      <c r="D19" s="482"/>
      <c r="E19" s="482"/>
      <c r="F19" s="482"/>
      <c r="G19" s="482"/>
      <c r="H19" s="482"/>
      <c r="I19" s="482"/>
      <c r="J19" s="482"/>
      <c r="K19" s="482"/>
      <c r="L19" s="482"/>
      <c r="M19" s="482"/>
      <c r="N19" s="482"/>
      <c r="O19" s="482"/>
      <c r="P19" s="482"/>
      <c r="Q19" s="482"/>
      <c r="R19" s="482"/>
      <c r="S19" s="469" t="s">
        <v>363</v>
      </c>
      <c r="T19" s="481"/>
      <c r="U19" s="481"/>
      <c r="V19" s="481"/>
      <c r="W19" s="481"/>
      <c r="X19" s="481"/>
    </row>
    <row r="20" spans="1:24" ht="15" customHeight="1" x14ac:dyDescent="0.35">
      <c r="A20" s="481"/>
      <c r="B20" s="481"/>
      <c r="C20" s="481"/>
      <c r="D20" s="481"/>
      <c r="E20" s="481"/>
      <c r="F20" s="481"/>
      <c r="G20" s="481"/>
      <c r="H20" s="481"/>
      <c r="I20" s="481"/>
      <c r="J20" s="481"/>
      <c r="K20" s="481"/>
      <c r="L20" s="481"/>
      <c r="M20" s="481"/>
      <c r="N20" s="481"/>
      <c r="O20" s="481"/>
      <c r="P20" s="481"/>
      <c r="Q20" s="481"/>
      <c r="R20" s="481"/>
      <c r="S20" s="481"/>
      <c r="T20" s="481"/>
      <c r="U20" s="481"/>
      <c r="V20" s="481"/>
      <c r="W20" s="481"/>
      <c r="X20" s="481"/>
    </row>
    <row r="21" spans="1:24" ht="15" customHeight="1" x14ac:dyDescent="0.35">
      <c r="A21" s="481"/>
      <c r="B21" s="481"/>
      <c r="C21" s="481"/>
      <c r="D21" s="481"/>
      <c r="E21" s="481"/>
      <c r="F21" s="481"/>
      <c r="G21" s="481"/>
      <c r="H21" s="481"/>
      <c r="I21" s="481"/>
      <c r="J21" s="481"/>
      <c r="K21" s="481"/>
      <c r="L21" s="481"/>
      <c r="M21" s="481"/>
      <c r="N21" s="481"/>
      <c r="O21" s="481"/>
      <c r="P21" s="481"/>
      <c r="Q21" s="481"/>
      <c r="R21" s="481"/>
      <c r="S21" s="481"/>
      <c r="T21" s="481"/>
      <c r="U21" s="481"/>
      <c r="V21" s="481"/>
      <c r="W21" s="481"/>
      <c r="X21" s="481"/>
    </row>
    <row r="22" spans="1:24" ht="15" customHeight="1" x14ac:dyDescent="0.35">
      <c r="A22" s="481"/>
      <c r="B22" s="481"/>
      <c r="C22" s="481"/>
      <c r="D22" s="481"/>
      <c r="E22" s="481"/>
      <c r="F22" s="481"/>
      <c r="G22" s="481"/>
      <c r="H22" s="481"/>
      <c r="I22" s="481"/>
      <c r="J22" s="481"/>
      <c r="K22" s="481"/>
      <c r="L22" s="481"/>
      <c r="M22" s="481"/>
      <c r="N22" s="481"/>
      <c r="O22" s="481"/>
      <c r="P22" s="481"/>
      <c r="Q22" s="481"/>
      <c r="R22" s="481"/>
      <c r="S22" s="481"/>
      <c r="T22" s="481"/>
      <c r="U22" s="481"/>
      <c r="V22" s="481"/>
      <c r="W22" s="481"/>
      <c r="X22" s="481"/>
    </row>
    <row r="23" spans="1:24" ht="15" customHeight="1" x14ac:dyDescent="0.35">
      <c r="A23" s="481"/>
      <c r="B23" s="481"/>
      <c r="C23" s="481"/>
      <c r="D23" s="481"/>
      <c r="E23" s="481"/>
      <c r="F23" s="481"/>
      <c r="G23" s="481"/>
      <c r="H23" s="481"/>
      <c r="I23" s="481"/>
      <c r="J23" s="481"/>
      <c r="K23" s="481"/>
      <c r="L23" s="481"/>
      <c r="M23" s="481"/>
      <c r="N23" s="481"/>
      <c r="O23" s="481"/>
      <c r="P23" s="481"/>
      <c r="Q23" s="481"/>
      <c r="R23" s="481"/>
      <c r="S23" s="481"/>
      <c r="T23" s="481"/>
      <c r="U23" s="481"/>
      <c r="V23" s="481"/>
      <c r="W23" s="481"/>
      <c r="X23" s="481"/>
    </row>
    <row r="24" spans="1:24" ht="15" customHeight="1" x14ac:dyDescent="0.35">
      <c r="A24" s="481"/>
      <c r="B24" s="481"/>
      <c r="C24" s="481"/>
      <c r="D24" s="481"/>
      <c r="E24" s="481"/>
      <c r="F24" s="481"/>
      <c r="G24" s="481"/>
      <c r="H24" s="481"/>
      <c r="I24" s="481"/>
      <c r="J24" s="481"/>
      <c r="K24" s="481"/>
      <c r="L24" s="481"/>
      <c r="M24" s="481"/>
      <c r="N24" s="481"/>
      <c r="O24" s="481"/>
      <c r="P24" s="481"/>
      <c r="Q24" s="481"/>
      <c r="R24" s="481"/>
      <c r="S24" s="481"/>
      <c r="T24" s="481"/>
      <c r="U24" s="481"/>
      <c r="V24" s="481"/>
      <c r="W24" s="481"/>
      <c r="X24" s="481"/>
    </row>
    <row r="25" spans="1:24" ht="15" customHeight="1" x14ac:dyDescent="0.25"/>
    <row r="26" spans="1:24" ht="15" customHeight="1" x14ac:dyDescent="0.25"/>
    <row r="27" spans="1:24" ht="15" customHeight="1" x14ac:dyDescent="0.25"/>
    <row r="28" spans="1:24" ht="15" customHeight="1" x14ac:dyDescent="0.25"/>
    <row r="29" spans="1:24" ht="15" customHeight="1" x14ac:dyDescent="0.25"/>
    <row r="30" spans="1:24" ht="15" customHeight="1" x14ac:dyDescent="0.25"/>
    <row r="31" spans="1:24" ht="15" customHeight="1" x14ac:dyDescent="0.25"/>
    <row r="32" spans="1:2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5">
    <mergeCell ref="E7:J7"/>
    <mergeCell ref="K7:Q7"/>
    <mergeCell ref="D6:S6"/>
    <mergeCell ref="R7:S7"/>
    <mergeCell ref="C2:I2"/>
  </mergeCells>
  <pageMargins left="0.75" right="0.75" top="1" bottom="1" header="0.5" footer="0.5"/>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K50"/>
  <sheetViews>
    <sheetView showGridLines="0" showRuler="0" workbookViewId="0">
      <selection activeCell="C17" sqref="C17"/>
    </sheetView>
  </sheetViews>
  <sheetFormatPr baseColWidth="10" defaultColWidth="13.33203125" defaultRowHeight="13.2" x14ac:dyDescent="0.25"/>
  <cols>
    <col min="1" max="1" width="9" customWidth="1"/>
    <col min="2" max="2" width="6" customWidth="1"/>
    <col min="3" max="3" width="39.88671875" customWidth="1"/>
    <col min="4" max="4" width="60" customWidth="1"/>
    <col min="5" max="6" width="37.77734375" customWidth="1"/>
    <col min="7" max="7" width="39.5546875" customWidth="1"/>
    <col min="8" max="11" width="9" customWidth="1"/>
  </cols>
  <sheetData>
    <row r="1" spans="1:11" ht="15" customHeight="1" x14ac:dyDescent="0.35">
      <c r="A1" s="481"/>
      <c r="B1" s="481"/>
      <c r="C1" s="481"/>
      <c r="D1" s="481"/>
      <c r="E1" s="481"/>
      <c r="F1" s="481"/>
      <c r="G1" s="481"/>
      <c r="H1" s="481"/>
      <c r="I1" s="481"/>
      <c r="J1" s="481"/>
      <c r="K1" s="481"/>
    </row>
    <row r="2" spans="1:11" ht="15.6" x14ac:dyDescent="0.35">
      <c r="A2" s="481"/>
      <c r="B2" s="483">
        <v>54</v>
      </c>
      <c r="C2" s="627" t="s">
        <v>1254</v>
      </c>
      <c r="D2" s="627"/>
      <c r="E2" s="627"/>
      <c r="F2" s="481"/>
      <c r="G2" s="481"/>
      <c r="H2" s="481"/>
      <c r="I2" s="481"/>
      <c r="J2" s="481"/>
      <c r="K2" s="481"/>
    </row>
    <row r="3" spans="1:11" ht="15" customHeight="1" x14ac:dyDescent="0.35">
      <c r="A3" s="481"/>
      <c r="B3" s="481"/>
      <c r="C3" s="487"/>
      <c r="D3" s="487"/>
      <c r="E3" s="487"/>
      <c r="F3" s="487"/>
      <c r="G3" s="487"/>
      <c r="H3" s="481"/>
      <c r="I3" s="481"/>
      <c r="J3" s="481"/>
      <c r="K3" s="481"/>
    </row>
    <row r="4" spans="1:11" ht="15" customHeight="1" x14ac:dyDescent="0.35">
      <c r="A4" s="481"/>
      <c r="B4" s="316"/>
      <c r="C4" s="484" t="s">
        <v>115</v>
      </c>
      <c r="D4" s="484" t="s">
        <v>116</v>
      </c>
      <c r="E4" s="484" t="s">
        <v>117</v>
      </c>
      <c r="F4" s="484" t="s">
        <v>118</v>
      </c>
      <c r="G4" s="484" t="s">
        <v>119</v>
      </c>
      <c r="H4" s="494"/>
      <c r="I4" s="481"/>
      <c r="J4" s="481"/>
      <c r="K4" s="481"/>
    </row>
    <row r="5" spans="1:11" ht="25.05" customHeight="1" x14ac:dyDescent="0.35">
      <c r="A5" s="481"/>
      <c r="B5" s="481"/>
      <c r="C5" s="713" t="s">
        <v>1255</v>
      </c>
      <c r="D5" s="713" t="s">
        <v>1256</v>
      </c>
      <c r="E5" s="713" t="s">
        <v>1257</v>
      </c>
      <c r="F5" s="710" t="s">
        <v>1166</v>
      </c>
      <c r="G5" s="710" t="s">
        <v>1258</v>
      </c>
      <c r="H5" s="481"/>
      <c r="I5" s="481"/>
      <c r="J5" s="481"/>
      <c r="K5" s="481"/>
    </row>
    <row r="6" spans="1:11" ht="15" customHeight="1" x14ac:dyDescent="0.35">
      <c r="A6" s="481"/>
      <c r="B6" s="487"/>
      <c r="C6" s="713"/>
      <c r="D6" s="713"/>
      <c r="E6" s="713"/>
      <c r="F6" s="710"/>
      <c r="G6" s="710"/>
      <c r="H6" s="481"/>
      <c r="I6" s="481"/>
      <c r="J6" s="481"/>
      <c r="K6" s="481"/>
    </row>
    <row r="7" spans="1:11" ht="15" customHeight="1" x14ac:dyDescent="0.35">
      <c r="A7" s="481"/>
      <c r="B7" s="488">
        <v>1</v>
      </c>
      <c r="C7" s="489">
        <v>24</v>
      </c>
      <c r="D7" s="490">
        <v>2.6800000000000001E-4</v>
      </c>
      <c r="E7" s="491" t="s">
        <v>1259</v>
      </c>
      <c r="F7" s="492" t="s">
        <v>1260</v>
      </c>
      <c r="G7" s="493">
        <v>1</v>
      </c>
      <c r="H7" s="481"/>
      <c r="I7" s="481"/>
      <c r="J7" s="481"/>
      <c r="K7" s="481"/>
    </row>
    <row r="8" spans="1:11" ht="15" customHeight="1" x14ac:dyDescent="0.35">
      <c r="A8" s="481"/>
      <c r="B8" s="211"/>
      <c r="C8" s="211"/>
      <c r="D8" s="211"/>
      <c r="E8" s="211"/>
      <c r="F8" s="211"/>
      <c r="G8" s="211"/>
      <c r="H8" s="481"/>
      <c r="I8" s="481"/>
      <c r="J8" s="481"/>
      <c r="K8" s="481"/>
    </row>
    <row r="9" spans="1:11" ht="15" customHeight="1" x14ac:dyDescent="0.35">
      <c r="A9" s="481"/>
      <c r="B9" s="481"/>
      <c r="C9" s="481"/>
      <c r="D9" s="481"/>
      <c r="E9" s="481"/>
      <c r="F9" s="481"/>
      <c r="G9" s="481"/>
      <c r="H9" s="481"/>
      <c r="I9" s="481"/>
      <c r="J9" s="481"/>
      <c r="K9" s="481"/>
    </row>
    <row r="10" spans="1:11" ht="15" customHeight="1" x14ac:dyDescent="0.35">
      <c r="A10" s="481"/>
      <c r="B10" s="481"/>
      <c r="C10" s="481"/>
      <c r="D10" s="481"/>
      <c r="E10" s="481"/>
      <c r="F10" s="481"/>
      <c r="G10" s="481"/>
      <c r="H10" s="481"/>
      <c r="I10" s="481"/>
      <c r="J10" s="481"/>
      <c r="K10" s="481"/>
    </row>
    <row r="11" spans="1:11" ht="15" customHeight="1" x14ac:dyDescent="0.35">
      <c r="A11" s="481"/>
      <c r="B11" s="592" t="s">
        <v>415</v>
      </c>
      <c r="C11" s="592"/>
      <c r="D11" s="592"/>
      <c r="E11" s="481"/>
      <c r="F11" s="481"/>
      <c r="G11" s="481"/>
      <c r="H11" s="481"/>
      <c r="I11" s="481"/>
      <c r="J11" s="481"/>
      <c r="K11" s="481"/>
    </row>
    <row r="12" spans="1:11" ht="19.2" customHeight="1" x14ac:dyDescent="0.35">
      <c r="A12" s="481"/>
      <c r="B12" s="711" t="s">
        <v>1261</v>
      </c>
      <c r="C12" s="712"/>
      <c r="D12" s="712"/>
      <c r="E12" s="481"/>
      <c r="F12" s="481"/>
      <c r="G12" s="481"/>
      <c r="H12" s="481"/>
      <c r="I12" s="481"/>
      <c r="J12" s="481"/>
      <c r="K12" s="481"/>
    </row>
    <row r="13" spans="1:11" ht="15" customHeight="1" x14ac:dyDescent="0.25"/>
    <row r="14" spans="1:11" ht="15" customHeight="1" x14ac:dyDescent="0.25"/>
    <row r="15" spans="1:11" ht="15" customHeight="1" x14ac:dyDescent="0.25"/>
    <row r="16" spans="1:1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7">
    <mergeCell ref="F5:F6"/>
    <mergeCell ref="G5:G6"/>
    <mergeCell ref="B12:D12"/>
    <mergeCell ref="C2:E2"/>
    <mergeCell ref="C5:C6"/>
    <mergeCell ref="D5:D6"/>
    <mergeCell ref="E5:E6"/>
  </mergeCells>
  <pageMargins left="0.75" right="0.75" top="1" bottom="1" header="0.5" footer="0.5"/>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U50"/>
  <sheetViews>
    <sheetView showGridLines="0" showRuler="0" workbookViewId="0">
      <selection activeCell="A3" sqref="A3"/>
    </sheetView>
  </sheetViews>
  <sheetFormatPr baseColWidth="10" defaultColWidth="13.33203125" defaultRowHeight="13.2" x14ac:dyDescent="0.25"/>
  <cols>
    <col min="1" max="1" width="9" customWidth="1"/>
    <col min="2" max="2" width="4.6640625" customWidth="1"/>
    <col min="3" max="3" width="82.5546875" customWidth="1"/>
    <col min="4" max="4" width="9" customWidth="1"/>
    <col min="5" max="5" width="17.33203125" customWidth="1"/>
    <col min="6" max="11" width="16.88671875" customWidth="1"/>
    <col min="12" max="12" width="18.5546875" customWidth="1"/>
    <col min="13" max="13" width="14.77734375" customWidth="1"/>
    <col min="14" max="14" width="12.44140625" customWidth="1"/>
    <col min="15" max="15" width="9" customWidth="1"/>
    <col min="16" max="16" width="14.21875" customWidth="1"/>
    <col min="17" max="17" width="9.33203125" customWidth="1"/>
    <col min="18" max="21" width="9" customWidth="1"/>
  </cols>
  <sheetData>
    <row r="1" spans="1:21" ht="15" customHeight="1" x14ac:dyDescent="0.3">
      <c r="A1" s="470"/>
      <c r="B1" s="470"/>
      <c r="C1" s="470"/>
      <c r="D1" s="470"/>
      <c r="E1" s="470"/>
      <c r="F1" s="470"/>
      <c r="G1" s="470"/>
      <c r="H1" s="470"/>
      <c r="I1" s="470"/>
      <c r="J1" s="470"/>
      <c r="K1" s="470"/>
      <c r="L1" s="470"/>
      <c r="M1" s="470"/>
      <c r="N1" s="470"/>
      <c r="O1" s="470"/>
      <c r="P1" s="470"/>
      <c r="Q1" s="470"/>
      <c r="R1" s="470"/>
      <c r="S1" s="470"/>
      <c r="T1" s="470"/>
      <c r="U1" s="470"/>
    </row>
    <row r="2" spans="1:21" ht="15" customHeight="1" x14ac:dyDescent="0.3">
      <c r="A2" s="470"/>
      <c r="B2" s="470"/>
      <c r="C2" s="470"/>
      <c r="D2" s="470"/>
      <c r="E2" s="470"/>
      <c r="F2" s="470"/>
      <c r="G2" s="470"/>
      <c r="H2" s="470"/>
      <c r="I2" s="470"/>
      <c r="J2" s="470"/>
      <c r="K2" s="470"/>
      <c r="L2" s="470"/>
      <c r="M2" s="470"/>
      <c r="N2" s="470"/>
      <c r="O2" s="470"/>
      <c r="P2" s="470"/>
      <c r="Q2" s="470"/>
      <c r="R2" s="470"/>
      <c r="S2" s="470"/>
      <c r="T2" s="470"/>
      <c r="U2" s="470"/>
    </row>
    <row r="3" spans="1:21" ht="29.1" customHeight="1" x14ac:dyDescent="0.35">
      <c r="A3" s="470"/>
      <c r="B3" s="448">
        <v>55</v>
      </c>
      <c r="C3" s="449" t="s">
        <v>1262</v>
      </c>
      <c r="D3" s="470"/>
      <c r="E3" s="470"/>
      <c r="F3" s="470"/>
      <c r="G3" s="470"/>
      <c r="H3" s="470"/>
      <c r="I3" s="470"/>
      <c r="J3" s="470"/>
      <c r="K3" s="470"/>
      <c r="L3" s="470"/>
      <c r="M3" s="470"/>
      <c r="N3" s="470"/>
      <c r="O3" s="470"/>
      <c r="P3" s="470"/>
      <c r="Q3" s="470"/>
      <c r="R3" s="470"/>
      <c r="S3" s="470"/>
      <c r="T3" s="470"/>
      <c r="U3" s="470"/>
    </row>
    <row r="4" spans="1:21" ht="15" customHeight="1" x14ac:dyDescent="0.3">
      <c r="A4" s="470"/>
      <c r="B4" s="470"/>
      <c r="C4" s="470"/>
      <c r="D4" s="470"/>
      <c r="E4" s="470"/>
      <c r="F4" s="470"/>
      <c r="G4" s="470"/>
      <c r="H4" s="470"/>
      <c r="I4" s="470"/>
      <c r="J4" s="470"/>
      <c r="K4" s="470"/>
      <c r="L4" s="470"/>
      <c r="M4" s="470"/>
      <c r="N4" s="470"/>
      <c r="O4" s="470"/>
      <c r="P4" s="470"/>
      <c r="Q4" s="470"/>
      <c r="R4" s="470"/>
      <c r="S4" s="470"/>
      <c r="T4" s="470"/>
      <c r="U4" s="470"/>
    </row>
    <row r="5" spans="1:21" ht="15" customHeight="1" x14ac:dyDescent="0.3">
      <c r="A5" s="470"/>
      <c r="B5" s="470"/>
      <c r="C5" s="513"/>
      <c r="D5" s="513"/>
      <c r="E5" s="513"/>
      <c r="F5" s="513"/>
      <c r="G5" s="513"/>
      <c r="H5" s="513"/>
      <c r="I5" s="513"/>
      <c r="J5" s="513"/>
      <c r="K5" s="513"/>
      <c r="L5" s="513"/>
      <c r="M5" s="513"/>
      <c r="N5" s="513"/>
      <c r="O5" s="513"/>
      <c r="P5" s="513"/>
      <c r="Q5" s="513"/>
      <c r="R5" s="470"/>
      <c r="S5" s="470"/>
      <c r="T5" s="470"/>
      <c r="U5" s="470"/>
    </row>
    <row r="6" spans="1:21" ht="15.75" customHeight="1" x14ac:dyDescent="0.3">
      <c r="A6" s="470"/>
      <c r="B6" s="470"/>
      <c r="C6" s="495" t="s">
        <v>115</v>
      </c>
      <c r="D6" s="495" t="s">
        <v>116</v>
      </c>
      <c r="E6" s="495" t="s">
        <v>117</v>
      </c>
      <c r="F6" s="495" t="s">
        <v>118</v>
      </c>
      <c r="G6" s="495" t="s">
        <v>119</v>
      </c>
      <c r="H6" s="495" t="s">
        <v>120</v>
      </c>
      <c r="I6" s="495" t="s">
        <v>121</v>
      </c>
      <c r="J6" s="495" t="s">
        <v>204</v>
      </c>
      <c r="K6" s="495" t="s">
        <v>205</v>
      </c>
      <c r="L6" s="495" t="s">
        <v>206</v>
      </c>
      <c r="M6" s="495" t="s">
        <v>207</v>
      </c>
      <c r="N6" s="496" t="s">
        <v>208</v>
      </c>
      <c r="O6" s="496" t="s">
        <v>209</v>
      </c>
      <c r="P6" s="496" t="s">
        <v>364</v>
      </c>
      <c r="Q6" s="496" t="s">
        <v>1263</v>
      </c>
      <c r="R6" s="470"/>
      <c r="S6" s="470"/>
      <c r="T6" s="470"/>
      <c r="U6" s="470"/>
    </row>
    <row r="7" spans="1:21" ht="15.75" customHeight="1" x14ac:dyDescent="0.3">
      <c r="A7" s="470"/>
      <c r="B7" s="497"/>
      <c r="C7" s="714" t="s">
        <v>1264</v>
      </c>
      <c r="D7" s="716" t="s">
        <v>1158</v>
      </c>
      <c r="E7" s="715"/>
      <c r="F7" s="715"/>
      <c r="G7" s="715"/>
      <c r="H7" s="715"/>
      <c r="I7" s="715"/>
      <c r="J7" s="715"/>
      <c r="K7" s="715"/>
      <c r="L7" s="715"/>
      <c r="M7" s="715"/>
      <c r="N7" s="715"/>
      <c r="O7" s="715"/>
      <c r="P7" s="715"/>
      <c r="Q7" s="715"/>
      <c r="R7" s="514"/>
      <c r="S7" s="470"/>
      <c r="T7" s="470"/>
      <c r="U7" s="470"/>
    </row>
    <row r="8" spans="1:21" ht="15.75" customHeight="1" x14ac:dyDescent="0.3">
      <c r="A8" s="470"/>
      <c r="B8" s="497"/>
      <c r="C8" s="714"/>
      <c r="D8" s="498"/>
      <c r="E8" s="715" t="s">
        <v>1265</v>
      </c>
      <c r="F8" s="715"/>
      <c r="G8" s="715"/>
      <c r="H8" s="715"/>
      <c r="I8" s="715"/>
      <c r="J8" s="715"/>
      <c r="K8" s="715"/>
      <c r="L8" s="715"/>
      <c r="M8" s="715"/>
      <c r="N8" s="715"/>
      <c r="O8" s="715"/>
      <c r="P8" s="715"/>
      <c r="Q8" s="715"/>
      <c r="R8" s="514"/>
      <c r="S8" s="470"/>
      <c r="T8" s="470"/>
      <c r="U8" s="470"/>
    </row>
    <row r="9" spans="1:21" ht="49.2" customHeight="1" x14ac:dyDescent="0.3">
      <c r="A9" s="470"/>
      <c r="B9" s="497"/>
      <c r="C9" s="714"/>
      <c r="D9" s="498"/>
      <c r="E9" s="715" t="s">
        <v>1266</v>
      </c>
      <c r="F9" s="715"/>
      <c r="G9" s="715"/>
      <c r="H9" s="715"/>
      <c r="I9" s="715"/>
      <c r="J9" s="717" t="s">
        <v>1267</v>
      </c>
      <c r="K9" s="717" t="s">
        <v>1268</v>
      </c>
      <c r="L9" s="717" t="s">
        <v>1269</v>
      </c>
      <c r="M9" s="715" t="s">
        <v>1169</v>
      </c>
      <c r="N9" s="715" t="s">
        <v>685</v>
      </c>
      <c r="O9" s="718" t="s">
        <v>1270</v>
      </c>
      <c r="P9" s="719"/>
      <c r="Q9" s="719"/>
      <c r="R9" s="514"/>
      <c r="S9" s="470"/>
      <c r="T9" s="470"/>
      <c r="U9" s="470"/>
    </row>
    <row r="10" spans="1:21" ht="49.2" customHeight="1" x14ac:dyDescent="0.3">
      <c r="A10" s="470"/>
      <c r="B10" s="500"/>
      <c r="C10" s="714"/>
      <c r="D10" s="501"/>
      <c r="E10" s="499" t="s">
        <v>1162</v>
      </c>
      <c r="F10" s="499" t="s">
        <v>1163</v>
      </c>
      <c r="G10" s="499" t="s">
        <v>1164</v>
      </c>
      <c r="H10" s="499" t="s">
        <v>1165</v>
      </c>
      <c r="I10" s="502" t="s">
        <v>1271</v>
      </c>
      <c r="J10" s="717"/>
      <c r="K10" s="717"/>
      <c r="L10" s="717"/>
      <c r="M10" s="715"/>
      <c r="N10" s="715"/>
      <c r="O10" s="503"/>
      <c r="P10" s="504" t="s">
        <v>1169</v>
      </c>
      <c r="Q10" s="504" t="s">
        <v>685</v>
      </c>
      <c r="R10" s="514"/>
      <c r="S10" s="470"/>
      <c r="T10" s="470"/>
      <c r="U10" s="470"/>
    </row>
    <row r="11" spans="1:21" ht="15.75" customHeight="1" x14ac:dyDescent="0.3">
      <c r="A11" s="470"/>
      <c r="B11" s="488">
        <v>1</v>
      </c>
      <c r="C11" s="505" t="s">
        <v>1172</v>
      </c>
      <c r="D11" s="506">
        <v>668</v>
      </c>
      <c r="E11" s="506">
        <v>185</v>
      </c>
      <c r="F11" s="506">
        <v>40</v>
      </c>
      <c r="G11" s="506">
        <v>16</v>
      </c>
      <c r="H11" s="506">
        <v>1</v>
      </c>
      <c r="I11" s="506">
        <v>1</v>
      </c>
      <c r="J11" s="506">
        <v>0</v>
      </c>
      <c r="K11" s="506">
        <v>12</v>
      </c>
      <c r="L11" s="506">
        <v>229</v>
      </c>
      <c r="M11" s="506">
        <v>11</v>
      </c>
      <c r="N11" s="506">
        <v>19</v>
      </c>
      <c r="O11" s="507">
        <v>-10</v>
      </c>
      <c r="P11" s="507">
        <v>-1</v>
      </c>
      <c r="Q11" s="507">
        <v>-9</v>
      </c>
      <c r="R11" s="470"/>
      <c r="S11" s="470"/>
      <c r="T11" s="470"/>
      <c r="U11" s="470"/>
    </row>
    <row r="12" spans="1:21" ht="15.75" customHeight="1" x14ac:dyDescent="0.3">
      <c r="A12" s="470"/>
      <c r="B12" s="488">
        <v>2</v>
      </c>
      <c r="C12" s="505" t="s">
        <v>1173</v>
      </c>
      <c r="D12" s="506">
        <v>81</v>
      </c>
      <c r="E12" s="506">
        <v>23</v>
      </c>
      <c r="F12" s="506">
        <v>2</v>
      </c>
      <c r="G12" s="506">
        <v>3</v>
      </c>
      <c r="H12" s="506">
        <v>0</v>
      </c>
      <c r="I12" s="506">
        <v>1</v>
      </c>
      <c r="J12" s="506">
        <v>0</v>
      </c>
      <c r="K12" s="506">
        <v>2</v>
      </c>
      <c r="L12" s="506">
        <v>26</v>
      </c>
      <c r="M12" s="506">
        <v>4</v>
      </c>
      <c r="N12" s="506">
        <v>1</v>
      </c>
      <c r="O12" s="507">
        <v>-1</v>
      </c>
      <c r="P12" s="507">
        <v>0</v>
      </c>
      <c r="Q12" s="507">
        <v>-1</v>
      </c>
      <c r="R12" s="470"/>
      <c r="S12" s="470"/>
      <c r="T12" s="470"/>
      <c r="U12" s="470"/>
    </row>
    <row r="13" spans="1:21" ht="15.75" customHeight="1" x14ac:dyDescent="0.3">
      <c r="A13" s="470"/>
      <c r="B13" s="488">
        <v>3</v>
      </c>
      <c r="C13" s="505" t="s">
        <v>1179</v>
      </c>
      <c r="D13" s="506">
        <v>5319</v>
      </c>
      <c r="E13" s="506">
        <v>795</v>
      </c>
      <c r="F13" s="506">
        <v>85</v>
      </c>
      <c r="G13" s="506">
        <v>11</v>
      </c>
      <c r="H13" s="506">
        <v>1</v>
      </c>
      <c r="I13" s="506">
        <v>0</v>
      </c>
      <c r="J13" s="506">
        <v>0</v>
      </c>
      <c r="K13" s="506">
        <v>109</v>
      </c>
      <c r="L13" s="506">
        <v>782</v>
      </c>
      <c r="M13" s="506">
        <v>56</v>
      </c>
      <c r="N13" s="506">
        <v>35</v>
      </c>
      <c r="O13" s="507">
        <v>-18</v>
      </c>
      <c r="P13" s="507">
        <v>-2</v>
      </c>
      <c r="Q13" s="507">
        <v>-15</v>
      </c>
      <c r="R13" s="470"/>
      <c r="S13" s="470"/>
      <c r="T13" s="470"/>
      <c r="U13" s="470"/>
    </row>
    <row r="14" spans="1:21" ht="15.75" customHeight="1" x14ac:dyDescent="0.3">
      <c r="A14" s="470"/>
      <c r="B14" s="488">
        <v>4</v>
      </c>
      <c r="C14" s="505" t="s">
        <v>1204</v>
      </c>
      <c r="D14" s="506">
        <v>1684</v>
      </c>
      <c r="E14" s="506">
        <v>64</v>
      </c>
      <c r="F14" s="506">
        <v>27</v>
      </c>
      <c r="G14" s="506">
        <v>104</v>
      </c>
      <c r="H14" s="506">
        <v>0</v>
      </c>
      <c r="I14" s="506">
        <v>1</v>
      </c>
      <c r="J14" s="506">
        <v>0</v>
      </c>
      <c r="K14" s="506">
        <v>19</v>
      </c>
      <c r="L14" s="506">
        <v>176</v>
      </c>
      <c r="M14" s="506">
        <v>9</v>
      </c>
      <c r="N14" s="506">
        <v>2</v>
      </c>
      <c r="O14" s="507">
        <v>-1</v>
      </c>
      <c r="P14" s="507">
        <v>0</v>
      </c>
      <c r="Q14" s="507">
        <v>-1</v>
      </c>
      <c r="R14" s="470"/>
      <c r="S14" s="470"/>
      <c r="T14" s="470"/>
      <c r="U14" s="470"/>
    </row>
    <row r="15" spans="1:21" ht="27.45" customHeight="1" x14ac:dyDescent="0.3">
      <c r="A15" s="470"/>
      <c r="B15" s="488">
        <v>5</v>
      </c>
      <c r="C15" s="505" t="s">
        <v>1209</v>
      </c>
      <c r="D15" s="506">
        <v>197</v>
      </c>
      <c r="E15" s="506">
        <v>33</v>
      </c>
      <c r="F15" s="506">
        <v>3</v>
      </c>
      <c r="G15" s="506">
        <v>0</v>
      </c>
      <c r="H15" s="506">
        <v>0</v>
      </c>
      <c r="I15" s="506">
        <v>1</v>
      </c>
      <c r="J15" s="506">
        <v>0</v>
      </c>
      <c r="K15" s="506">
        <v>0</v>
      </c>
      <c r="L15" s="506">
        <v>36</v>
      </c>
      <c r="M15" s="506">
        <v>0</v>
      </c>
      <c r="N15" s="506">
        <v>1</v>
      </c>
      <c r="O15" s="507">
        <v>-1</v>
      </c>
      <c r="P15" s="507">
        <v>0</v>
      </c>
      <c r="Q15" s="507">
        <v>-1</v>
      </c>
      <c r="R15" s="470"/>
      <c r="S15" s="470"/>
      <c r="T15" s="470"/>
      <c r="U15" s="470"/>
    </row>
    <row r="16" spans="1:21" ht="15.75" customHeight="1" x14ac:dyDescent="0.3">
      <c r="A16" s="470"/>
      <c r="B16" s="488">
        <v>6</v>
      </c>
      <c r="C16" s="505" t="s">
        <v>1210</v>
      </c>
      <c r="D16" s="506">
        <v>2796</v>
      </c>
      <c r="E16" s="506">
        <v>314</v>
      </c>
      <c r="F16" s="506">
        <v>44</v>
      </c>
      <c r="G16" s="506">
        <v>58</v>
      </c>
      <c r="H16" s="506">
        <v>33</v>
      </c>
      <c r="I16" s="506">
        <v>1</v>
      </c>
      <c r="J16" s="506">
        <v>0</v>
      </c>
      <c r="K16" s="506">
        <v>26</v>
      </c>
      <c r="L16" s="506">
        <v>422</v>
      </c>
      <c r="M16" s="506">
        <v>29</v>
      </c>
      <c r="N16" s="506">
        <v>42</v>
      </c>
      <c r="O16" s="507">
        <v>-19</v>
      </c>
      <c r="P16" s="507">
        <v>-2</v>
      </c>
      <c r="Q16" s="507">
        <v>-17</v>
      </c>
      <c r="R16" s="470"/>
      <c r="S16" s="470"/>
      <c r="T16" s="470"/>
      <c r="U16" s="470"/>
    </row>
    <row r="17" spans="1:21" ht="27.45" customHeight="1" x14ac:dyDescent="0.3">
      <c r="A17" s="470"/>
      <c r="B17" s="488">
        <v>7</v>
      </c>
      <c r="C17" s="505" t="s">
        <v>1214</v>
      </c>
      <c r="D17" s="506">
        <v>5495</v>
      </c>
      <c r="E17" s="506">
        <v>73</v>
      </c>
      <c r="F17" s="506">
        <v>9</v>
      </c>
      <c r="G17" s="506">
        <v>3</v>
      </c>
      <c r="H17" s="506">
        <v>2</v>
      </c>
      <c r="I17" s="506">
        <v>0</v>
      </c>
      <c r="J17" s="506">
        <v>0</v>
      </c>
      <c r="K17" s="506">
        <v>83</v>
      </c>
      <c r="L17" s="506">
        <v>4</v>
      </c>
      <c r="M17" s="506">
        <v>9</v>
      </c>
      <c r="N17" s="506">
        <v>7</v>
      </c>
      <c r="O17" s="507">
        <v>-4</v>
      </c>
      <c r="P17" s="507">
        <v>0</v>
      </c>
      <c r="Q17" s="507">
        <v>-3</v>
      </c>
      <c r="R17" s="470"/>
      <c r="S17" s="470"/>
      <c r="T17" s="470"/>
      <c r="U17" s="470"/>
    </row>
    <row r="18" spans="1:21" ht="15.75" customHeight="1" x14ac:dyDescent="0.3">
      <c r="A18" s="470"/>
      <c r="B18" s="488">
        <v>8</v>
      </c>
      <c r="C18" s="505" t="s">
        <v>1215</v>
      </c>
      <c r="D18" s="506">
        <v>1662</v>
      </c>
      <c r="E18" s="506">
        <v>4</v>
      </c>
      <c r="F18" s="506">
        <v>0</v>
      </c>
      <c r="G18" s="506">
        <v>0</v>
      </c>
      <c r="H18" s="506">
        <v>0</v>
      </c>
      <c r="I18" s="506">
        <v>0</v>
      </c>
      <c r="J18" s="506">
        <v>0</v>
      </c>
      <c r="K18" s="506">
        <v>2</v>
      </c>
      <c r="L18" s="506">
        <v>2</v>
      </c>
      <c r="M18" s="506">
        <v>0</v>
      </c>
      <c r="N18" s="506">
        <v>0</v>
      </c>
      <c r="O18" s="507">
        <v>0</v>
      </c>
      <c r="P18" s="507">
        <v>0</v>
      </c>
      <c r="Q18" s="507">
        <v>0</v>
      </c>
      <c r="R18" s="470"/>
      <c r="S18" s="470"/>
      <c r="T18" s="470"/>
      <c r="U18" s="470"/>
    </row>
    <row r="19" spans="1:21" ht="15.75" customHeight="1" x14ac:dyDescent="0.3">
      <c r="A19" s="470"/>
      <c r="B19" s="488">
        <v>9</v>
      </c>
      <c r="C19" s="505" t="s">
        <v>1222</v>
      </c>
      <c r="D19" s="506">
        <v>4414</v>
      </c>
      <c r="E19" s="506">
        <v>14</v>
      </c>
      <c r="F19" s="506">
        <v>28</v>
      </c>
      <c r="G19" s="506">
        <v>56</v>
      </c>
      <c r="H19" s="506">
        <v>2</v>
      </c>
      <c r="I19" s="506">
        <v>0</v>
      </c>
      <c r="J19" s="506">
        <v>0</v>
      </c>
      <c r="K19" s="506">
        <v>44</v>
      </c>
      <c r="L19" s="506">
        <v>56</v>
      </c>
      <c r="M19" s="506">
        <v>10</v>
      </c>
      <c r="N19" s="506">
        <v>5</v>
      </c>
      <c r="O19" s="507">
        <v>-1</v>
      </c>
      <c r="P19" s="507">
        <v>0</v>
      </c>
      <c r="Q19" s="507">
        <v>0</v>
      </c>
      <c r="R19" s="470"/>
      <c r="S19" s="470"/>
      <c r="T19" s="470"/>
      <c r="U19" s="470"/>
    </row>
    <row r="20" spans="1:21" ht="15.75" customHeight="1" x14ac:dyDescent="0.3">
      <c r="A20" s="470"/>
      <c r="B20" s="488">
        <v>10</v>
      </c>
      <c r="C20" s="505" t="s">
        <v>1272</v>
      </c>
      <c r="D20" s="508">
        <v>34662</v>
      </c>
      <c r="E20" s="508">
        <v>34</v>
      </c>
      <c r="F20" s="508">
        <v>100</v>
      </c>
      <c r="G20" s="508">
        <v>362</v>
      </c>
      <c r="H20" s="508">
        <v>526</v>
      </c>
      <c r="I20" s="508">
        <v>20</v>
      </c>
      <c r="J20" s="508">
        <v>0</v>
      </c>
      <c r="K20" s="508">
        <v>419</v>
      </c>
      <c r="L20" s="508">
        <v>602</v>
      </c>
      <c r="M20" s="508">
        <v>35</v>
      </c>
      <c r="N20" s="508">
        <v>27</v>
      </c>
      <c r="O20" s="509">
        <v>-5</v>
      </c>
      <c r="P20" s="509">
        <v>-1</v>
      </c>
      <c r="Q20" s="509">
        <v>-4</v>
      </c>
      <c r="R20" s="470"/>
      <c r="S20" s="470"/>
      <c r="T20" s="470"/>
      <c r="U20" s="470"/>
    </row>
    <row r="21" spans="1:21" ht="15.75" customHeight="1" x14ac:dyDescent="0.3">
      <c r="A21" s="470"/>
      <c r="B21" s="488">
        <v>11</v>
      </c>
      <c r="C21" s="505" t="s">
        <v>1273</v>
      </c>
      <c r="D21" s="508">
        <v>5284</v>
      </c>
      <c r="E21" s="508">
        <v>39</v>
      </c>
      <c r="F21" s="508">
        <v>174</v>
      </c>
      <c r="G21" s="508">
        <v>120</v>
      </c>
      <c r="H21" s="508">
        <v>7</v>
      </c>
      <c r="I21" s="508">
        <v>9</v>
      </c>
      <c r="J21" s="508">
        <v>0</v>
      </c>
      <c r="K21" s="508">
        <v>75</v>
      </c>
      <c r="L21" s="508">
        <v>264</v>
      </c>
      <c r="M21" s="508">
        <v>27</v>
      </c>
      <c r="N21" s="508">
        <v>12</v>
      </c>
      <c r="O21" s="509">
        <v>-4</v>
      </c>
      <c r="P21" s="509">
        <v>-1</v>
      </c>
      <c r="Q21" s="509">
        <v>-3</v>
      </c>
      <c r="R21" s="470"/>
      <c r="S21" s="470"/>
      <c r="T21" s="470"/>
      <c r="U21" s="470"/>
    </row>
    <row r="22" spans="1:21" ht="15.75" customHeight="1" x14ac:dyDescent="0.3">
      <c r="A22" s="470"/>
      <c r="B22" s="488">
        <v>12</v>
      </c>
      <c r="C22" s="505" t="s">
        <v>1274</v>
      </c>
      <c r="D22" s="506">
        <v>85</v>
      </c>
      <c r="E22" s="510"/>
      <c r="F22" s="510"/>
      <c r="G22" s="510"/>
      <c r="H22" s="510"/>
      <c r="I22" s="510"/>
      <c r="J22" s="506">
        <v>0</v>
      </c>
      <c r="K22" s="506">
        <v>8</v>
      </c>
      <c r="L22" s="506">
        <v>0</v>
      </c>
      <c r="M22" s="511"/>
      <c r="N22" s="511"/>
      <c r="O22" s="511">
        <v>-5</v>
      </c>
      <c r="P22" s="511"/>
      <c r="Q22" s="511"/>
      <c r="R22" s="470"/>
      <c r="S22" s="470"/>
      <c r="T22" s="470"/>
      <c r="U22" s="470"/>
    </row>
    <row r="23" spans="1:21" ht="15.75" customHeight="1" x14ac:dyDescent="0.3">
      <c r="A23" s="470"/>
      <c r="B23" s="488">
        <v>13</v>
      </c>
      <c r="C23" s="505" t="s">
        <v>1275</v>
      </c>
      <c r="D23" s="510"/>
      <c r="E23" s="510"/>
      <c r="F23" s="510"/>
      <c r="G23" s="510"/>
      <c r="H23" s="510"/>
      <c r="I23" s="510"/>
      <c r="J23" s="510"/>
      <c r="K23" s="510"/>
      <c r="L23" s="510"/>
      <c r="M23" s="510"/>
      <c r="N23" s="510"/>
      <c r="O23" s="512"/>
      <c r="P23" s="512"/>
      <c r="Q23" s="512"/>
      <c r="R23" s="470"/>
      <c r="S23" s="470"/>
      <c r="T23" s="470"/>
      <c r="U23" s="470"/>
    </row>
    <row r="24" spans="1:21" ht="32.549999999999997" customHeight="1" x14ac:dyDescent="0.3">
      <c r="A24" s="470"/>
      <c r="B24" s="365"/>
      <c r="C24" s="365"/>
      <c r="D24" s="365"/>
      <c r="E24" s="365"/>
      <c r="F24" s="365"/>
      <c r="G24" s="365"/>
      <c r="H24" s="365"/>
      <c r="I24" s="365"/>
      <c r="J24" s="365"/>
      <c r="K24" s="365"/>
      <c r="L24" s="365"/>
      <c r="M24" s="365"/>
      <c r="N24" s="365"/>
      <c r="O24" s="365"/>
      <c r="P24" s="365"/>
      <c r="Q24" s="28" t="s">
        <v>363</v>
      </c>
      <c r="S24" s="470"/>
      <c r="T24" s="470"/>
      <c r="U24" s="470"/>
    </row>
    <row r="25" spans="1:21" ht="15" customHeight="1" x14ac:dyDescent="0.3">
      <c r="A25" s="470"/>
      <c r="B25" s="470"/>
      <c r="C25" s="470"/>
      <c r="D25" s="470"/>
      <c r="E25" s="470"/>
      <c r="F25" s="470"/>
      <c r="G25" s="470"/>
      <c r="H25" s="470"/>
      <c r="I25" s="470"/>
      <c r="J25" s="470"/>
      <c r="K25" s="470"/>
      <c r="L25" s="470"/>
      <c r="M25" s="470"/>
      <c r="N25" s="470"/>
      <c r="O25" s="470"/>
      <c r="P25" s="470"/>
      <c r="Q25" s="470"/>
      <c r="R25" s="470"/>
      <c r="S25" s="470"/>
      <c r="T25" s="470"/>
      <c r="U25" s="470"/>
    </row>
    <row r="26" spans="1:21" ht="15" customHeight="1" x14ac:dyDescent="0.3">
      <c r="A26" s="470"/>
      <c r="B26" s="470"/>
      <c r="C26" s="470"/>
      <c r="D26" s="470"/>
      <c r="E26" s="470"/>
      <c r="F26" s="470"/>
      <c r="G26" s="470"/>
      <c r="H26" s="470"/>
      <c r="I26" s="470"/>
      <c r="J26" s="470"/>
      <c r="K26" s="470"/>
      <c r="L26" s="470"/>
      <c r="M26" s="470"/>
      <c r="N26" s="470"/>
      <c r="O26" s="470"/>
      <c r="P26" s="470"/>
      <c r="Q26" s="470"/>
      <c r="R26" s="470"/>
      <c r="S26" s="470"/>
      <c r="T26" s="470"/>
      <c r="U26" s="470"/>
    </row>
    <row r="27" spans="1:21" ht="15" customHeight="1" x14ac:dyDescent="0.3">
      <c r="A27" s="470"/>
      <c r="B27" s="470"/>
      <c r="C27" s="470"/>
      <c r="D27" s="470"/>
      <c r="E27" s="470"/>
      <c r="F27" s="470"/>
      <c r="G27" s="470"/>
      <c r="H27" s="470"/>
      <c r="I27" s="470"/>
      <c r="J27" s="470"/>
      <c r="K27" s="470"/>
      <c r="L27" s="470"/>
      <c r="M27" s="470"/>
      <c r="N27" s="470"/>
      <c r="O27" s="470"/>
      <c r="P27" s="470"/>
      <c r="Q27" s="470"/>
      <c r="R27" s="470"/>
      <c r="S27" s="470"/>
      <c r="T27" s="470"/>
      <c r="U27" s="470"/>
    </row>
    <row r="28" spans="1:21" ht="15" customHeight="1" x14ac:dyDescent="0.3">
      <c r="A28" s="470"/>
      <c r="B28" s="470"/>
      <c r="C28" s="470"/>
      <c r="D28" s="470"/>
      <c r="E28" s="470"/>
      <c r="F28" s="470"/>
      <c r="G28" s="470"/>
      <c r="H28" s="470"/>
      <c r="I28" s="470"/>
      <c r="J28" s="470"/>
      <c r="K28" s="470"/>
      <c r="L28" s="470"/>
      <c r="M28" s="470"/>
      <c r="N28" s="470"/>
      <c r="O28" s="470"/>
      <c r="P28" s="470"/>
      <c r="Q28" s="470"/>
      <c r="R28" s="470"/>
      <c r="S28" s="470"/>
      <c r="T28" s="470"/>
      <c r="U28" s="470"/>
    </row>
    <row r="29" spans="1:21" ht="15" customHeight="1" x14ac:dyDescent="0.3">
      <c r="A29" s="470"/>
      <c r="B29" s="470"/>
      <c r="C29" s="470"/>
      <c r="D29" s="470"/>
      <c r="E29" s="470"/>
      <c r="F29" s="470"/>
      <c r="G29" s="470"/>
      <c r="H29" s="470"/>
      <c r="I29" s="470"/>
      <c r="J29" s="470"/>
      <c r="K29" s="470"/>
      <c r="L29" s="470"/>
      <c r="M29" s="470"/>
      <c r="N29" s="470"/>
      <c r="O29" s="470"/>
      <c r="P29" s="470"/>
      <c r="Q29" s="470"/>
      <c r="R29" s="470"/>
      <c r="S29" s="470"/>
      <c r="T29" s="470"/>
      <c r="U29" s="470"/>
    </row>
    <row r="30" spans="1:21" ht="15" customHeight="1" x14ac:dyDescent="0.3">
      <c r="A30" s="470"/>
      <c r="B30" s="470"/>
      <c r="C30" s="470"/>
      <c r="D30" s="470"/>
      <c r="E30" s="470"/>
      <c r="F30" s="470"/>
      <c r="G30" s="470"/>
      <c r="H30" s="470"/>
      <c r="I30" s="470"/>
      <c r="J30" s="470"/>
      <c r="K30" s="470"/>
      <c r="L30" s="470"/>
      <c r="M30" s="470"/>
      <c r="N30" s="470"/>
      <c r="O30" s="470"/>
      <c r="P30" s="470"/>
      <c r="Q30" s="470"/>
      <c r="R30" s="470"/>
      <c r="S30" s="470"/>
      <c r="T30" s="470"/>
      <c r="U30" s="470"/>
    </row>
    <row r="31" spans="1:21" ht="15" customHeight="1" x14ac:dyDescent="0.3">
      <c r="A31" s="470"/>
      <c r="B31" s="470"/>
      <c r="C31" s="470"/>
      <c r="D31" s="470"/>
      <c r="E31" s="470"/>
      <c r="F31" s="470"/>
      <c r="G31" s="470"/>
      <c r="H31" s="470"/>
      <c r="I31" s="470"/>
      <c r="J31" s="470"/>
      <c r="K31" s="470"/>
      <c r="L31" s="470"/>
      <c r="M31" s="470"/>
      <c r="N31" s="470"/>
      <c r="O31" s="470"/>
      <c r="P31" s="470"/>
      <c r="Q31" s="470"/>
      <c r="R31" s="470"/>
      <c r="S31" s="470"/>
      <c r="T31" s="470"/>
      <c r="U31" s="470"/>
    </row>
    <row r="32" spans="1:21" ht="15" customHeight="1" x14ac:dyDescent="0.3">
      <c r="A32" s="470"/>
      <c r="B32" s="470"/>
      <c r="C32" s="470"/>
      <c r="D32" s="470"/>
      <c r="E32" s="470"/>
      <c r="F32" s="470"/>
      <c r="G32" s="470"/>
      <c r="H32" s="470"/>
      <c r="I32" s="470"/>
      <c r="J32" s="470"/>
      <c r="K32" s="470"/>
      <c r="L32" s="470"/>
      <c r="M32" s="470"/>
      <c r="N32" s="470"/>
      <c r="O32" s="470"/>
      <c r="P32" s="470"/>
      <c r="Q32" s="470"/>
      <c r="R32" s="470"/>
      <c r="S32" s="470"/>
      <c r="T32" s="470"/>
      <c r="U32" s="470"/>
    </row>
    <row r="33" spans="1:21" ht="15" customHeight="1" x14ac:dyDescent="0.3">
      <c r="A33" s="470"/>
      <c r="B33" s="470"/>
      <c r="C33" s="470"/>
      <c r="D33" s="470"/>
      <c r="E33" s="470"/>
      <c r="F33" s="470"/>
      <c r="G33" s="470"/>
      <c r="H33" s="470"/>
      <c r="I33" s="470"/>
      <c r="J33" s="470"/>
      <c r="K33" s="470"/>
      <c r="L33" s="470"/>
      <c r="M33" s="470"/>
      <c r="N33" s="470"/>
      <c r="O33" s="470"/>
      <c r="P33" s="470"/>
      <c r="Q33" s="470"/>
      <c r="R33" s="470"/>
      <c r="S33" s="470"/>
      <c r="T33" s="470"/>
      <c r="U33" s="470"/>
    </row>
    <row r="34" spans="1:21" ht="15" customHeight="1" x14ac:dyDescent="0.3">
      <c r="A34" s="470"/>
      <c r="B34" s="470"/>
      <c r="C34" s="470"/>
      <c r="D34" s="470"/>
      <c r="E34" s="470"/>
      <c r="F34" s="470"/>
      <c r="G34" s="470"/>
      <c r="H34" s="470"/>
      <c r="I34" s="470"/>
      <c r="J34" s="470"/>
      <c r="K34" s="470"/>
      <c r="L34" s="470"/>
      <c r="M34" s="470"/>
      <c r="N34" s="470"/>
      <c r="O34" s="470"/>
      <c r="P34" s="470"/>
      <c r="Q34" s="470"/>
      <c r="R34" s="470"/>
      <c r="S34" s="470"/>
      <c r="T34" s="470"/>
      <c r="U34" s="470"/>
    </row>
    <row r="35" spans="1:21" ht="15" customHeight="1" x14ac:dyDescent="0.3">
      <c r="A35" s="470"/>
      <c r="B35" s="470"/>
      <c r="C35" s="470"/>
      <c r="D35" s="470"/>
      <c r="E35" s="470"/>
      <c r="F35" s="470"/>
      <c r="G35" s="470"/>
      <c r="H35" s="470"/>
      <c r="I35" s="470"/>
      <c r="J35" s="470"/>
      <c r="K35" s="470"/>
      <c r="L35" s="470"/>
      <c r="M35" s="470"/>
      <c r="N35" s="470"/>
      <c r="O35" s="470"/>
      <c r="P35" s="470"/>
      <c r="Q35" s="470"/>
      <c r="R35" s="470"/>
      <c r="S35" s="470"/>
      <c r="T35" s="470"/>
      <c r="U35" s="470"/>
    </row>
    <row r="36" spans="1:21" ht="15" customHeight="1" x14ac:dyDescent="0.3">
      <c r="A36" s="470"/>
      <c r="B36" s="470"/>
      <c r="C36" s="470"/>
      <c r="D36" s="470"/>
      <c r="E36" s="470"/>
      <c r="F36" s="470"/>
      <c r="G36" s="470"/>
      <c r="H36" s="470"/>
      <c r="I36" s="470"/>
      <c r="J36" s="470"/>
      <c r="K36" s="470"/>
      <c r="L36" s="470"/>
      <c r="M36" s="470"/>
      <c r="N36" s="470"/>
      <c r="O36" s="470"/>
      <c r="P36" s="470"/>
      <c r="Q36" s="470"/>
      <c r="R36" s="470"/>
      <c r="S36" s="470"/>
      <c r="T36" s="470"/>
      <c r="U36" s="470"/>
    </row>
    <row r="37" spans="1:21" ht="15" customHeight="1" x14ac:dyDescent="0.3">
      <c r="A37" s="470"/>
      <c r="B37" s="470"/>
      <c r="C37" s="470"/>
      <c r="D37" s="470"/>
      <c r="E37" s="470"/>
      <c r="F37" s="470"/>
      <c r="G37" s="470"/>
      <c r="H37" s="470"/>
      <c r="I37" s="470"/>
      <c r="J37" s="470"/>
      <c r="K37" s="470"/>
      <c r="L37" s="470"/>
      <c r="M37" s="470"/>
      <c r="N37" s="470"/>
      <c r="O37" s="470"/>
      <c r="P37" s="470"/>
      <c r="Q37" s="470"/>
      <c r="R37" s="470"/>
      <c r="S37" s="470"/>
      <c r="T37" s="470"/>
      <c r="U37" s="470"/>
    </row>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sheetData>
  <mergeCells count="10">
    <mergeCell ref="C7:C10"/>
    <mergeCell ref="E8:Q8"/>
    <mergeCell ref="D7:Q7"/>
    <mergeCell ref="J9:J10"/>
    <mergeCell ref="K9:K10"/>
    <mergeCell ref="L9:L10"/>
    <mergeCell ref="M9:M10"/>
    <mergeCell ref="N9:N10"/>
    <mergeCell ref="O9:Q9"/>
    <mergeCell ref="E9:I9"/>
  </mergeCells>
  <pageMargins left="0.75" right="0.75" top="1" bottom="1" header="0.5" footer="0.5"/>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57"/>
  <sheetViews>
    <sheetView showGridLines="0" showRuler="0" zoomScale="95" zoomScaleNormal="95" workbookViewId="0">
      <selection activeCell="H3" sqref="H3"/>
    </sheetView>
  </sheetViews>
  <sheetFormatPr baseColWidth="10" defaultColWidth="13.33203125" defaultRowHeight="13.2" x14ac:dyDescent="0.25"/>
  <cols>
    <col min="2" max="2" width="32.109375" customWidth="1"/>
    <col min="3" max="3" width="20" customWidth="1"/>
    <col min="4" max="4" width="23" customWidth="1"/>
    <col min="5" max="5" width="31.77734375" customWidth="1"/>
    <col min="6" max="6" width="20.77734375" customWidth="1"/>
  </cols>
  <sheetData>
    <row r="1" spans="1:7" ht="15" customHeight="1" x14ac:dyDescent="0.25"/>
    <row r="2" spans="1:7" ht="15" customHeight="1" x14ac:dyDescent="0.25"/>
    <row r="3" spans="1:7" ht="15" customHeight="1" x14ac:dyDescent="0.25">
      <c r="A3" s="591">
        <v>56</v>
      </c>
      <c r="B3" s="720" t="s">
        <v>1276</v>
      </c>
      <c r="C3" s="720"/>
      <c r="D3" s="720"/>
      <c r="E3" s="720"/>
      <c r="F3" s="1"/>
    </row>
    <row r="4" spans="1:7" ht="15" customHeight="1" x14ac:dyDescent="0.25">
      <c r="B4" s="515"/>
      <c r="C4" s="515"/>
      <c r="D4" s="515"/>
      <c r="E4" s="515"/>
      <c r="F4" s="515"/>
    </row>
    <row r="5" spans="1:7" ht="25.8" customHeight="1" x14ac:dyDescent="0.25">
      <c r="B5" s="516"/>
      <c r="C5" s="721" t="s">
        <v>1277</v>
      </c>
      <c r="D5" s="722"/>
      <c r="E5" s="723"/>
      <c r="F5" s="724" t="s">
        <v>1278</v>
      </c>
      <c r="G5" s="524"/>
    </row>
    <row r="6" spans="1:7" ht="35.85" customHeight="1" x14ac:dyDescent="0.25">
      <c r="B6" s="516"/>
      <c r="C6" s="517" t="s">
        <v>1279</v>
      </c>
      <c r="D6" s="517" t="s">
        <v>1280</v>
      </c>
      <c r="E6" s="517" t="s">
        <v>1281</v>
      </c>
      <c r="F6" s="725"/>
      <c r="G6" s="524"/>
    </row>
    <row r="7" spans="1:7" ht="15" customHeight="1" x14ac:dyDescent="0.25">
      <c r="B7" s="518" t="s">
        <v>1282</v>
      </c>
      <c r="C7" s="519">
        <v>1.47E-2</v>
      </c>
      <c r="D7" s="520">
        <v>6.9999999999999999E-4</v>
      </c>
      <c r="E7" s="519">
        <v>1.54E-2</v>
      </c>
      <c r="F7" s="519">
        <v>0.87150000000000005</v>
      </c>
    </row>
    <row r="8" spans="1:7" ht="15" customHeight="1" x14ac:dyDescent="0.3">
      <c r="B8" s="521" t="s">
        <v>1283</v>
      </c>
      <c r="C8" s="521"/>
      <c r="D8" s="521"/>
      <c r="E8" s="521"/>
      <c r="F8" s="522"/>
    </row>
    <row r="9" spans="1:7" ht="14.1" customHeight="1" x14ac:dyDescent="0.25">
      <c r="B9" s="726" t="s">
        <v>1284</v>
      </c>
      <c r="C9" s="726"/>
      <c r="D9" s="726"/>
      <c r="E9" s="726"/>
      <c r="F9" s="523"/>
    </row>
    <row r="10" spans="1:7" ht="15" customHeight="1" x14ac:dyDescent="0.25"/>
    <row r="11" spans="1:7" ht="15" customHeight="1" x14ac:dyDescent="0.25"/>
    <row r="12" spans="1:7" ht="15" customHeight="1" x14ac:dyDescent="0.25"/>
    <row r="13" spans="1:7" ht="15" customHeight="1" x14ac:dyDescent="0.25"/>
    <row r="14" spans="1:7" ht="15" customHeight="1" x14ac:dyDescent="0.25"/>
    <row r="15" spans="1:7" ht="15" customHeight="1" x14ac:dyDescent="0.25"/>
    <row r="16" spans="1: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sheetData>
  <mergeCells count="4">
    <mergeCell ref="B3:E3"/>
    <mergeCell ref="C5:E5"/>
    <mergeCell ref="F5:F6"/>
    <mergeCell ref="B9:E9"/>
  </mergeCells>
  <pageMargins left="0.75" right="0.75" top="1" bottom="1" header="0.5" footer="0.5"/>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S63"/>
  <sheetViews>
    <sheetView showGridLines="0" showRuler="0" zoomScale="112" zoomScaleNormal="112" workbookViewId="0"/>
  </sheetViews>
  <sheetFormatPr baseColWidth="10" defaultColWidth="13.33203125" defaultRowHeight="13.2" x14ac:dyDescent="0.25"/>
  <cols>
    <col min="1" max="1" width="9.77734375" customWidth="1"/>
    <col min="2" max="2" width="6.77734375" customWidth="1"/>
    <col min="3" max="3" width="54.77734375" customWidth="1"/>
    <col min="13" max="13" width="12" customWidth="1"/>
  </cols>
  <sheetData>
    <row r="1" spans="1:19" ht="15" customHeight="1" x14ac:dyDescent="0.25"/>
    <row r="2" spans="1:19" ht="15" customHeight="1" x14ac:dyDescent="0.3">
      <c r="B2" s="590">
        <v>57</v>
      </c>
      <c r="C2" s="727" t="s">
        <v>1285</v>
      </c>
      <c r="D2" s="727"/>
      <c r="E2" s="727"/>
    </row>
    <row r="3" spans="1:19" ht="15" customHeight="1" x14ac:dyDescent="0.25">
      <c r="A3" s="1"/>
    </row>
    <row r="4" spans="1:19" ht="15" customHeight="1" x14ac:dyDescent="0.25">
      <c r="A4" s="1"/>
      <c r="B4" s="525"/>
      <c r="C4" s="525"/>
      <c r="D4" s="526" t="s">
        <v>115</v>
      </c>
      <c r="E4" s="527" t="s">
        <v>116</v>
      </c>
      <c r="F4" s="527" t="s">
        <v>117</v>
      </c>
      <c r="G4" s="527" t="s">
        <v>118</v>
      </c>
      <c r="H4" s="527" t="s">
        <v>119</v>
      </c>
      <c r="I4" s="527" t="s">
        <v>120</v>
      </c>
      <c r="J4" s="527" t="s">
        <v>121</v>
      </c>
      <c r="K4" s="527" t="s">
        <v>204</v>
      </c>
      <c r="L4" s="527" t="s">
        <v>205</v>
      </c>
      <c r="M4" s="527" t="s">
        <v>206</v>
      </c>
      <c r="N4" s="527" t="s">
        <v>207</v>
      </c>
      <c r="O4" s="527" t="s">
        <v>208</v>
      </c>
      <c r="P4" s="527" t="s">
        <v>209</v>
      </c>
      <c r="Q4" s="527" t="s">
        <v>364</v>
      </c>
      <c r="R4" s="527" t="s">
        <v>365</v>
      </c>
      <c r="S4" s="528" t="s">
        <v>528</v>
      </c>
    </row>
    <row r="5" spans="1:19" ht="15" customHeight="1" x14ac:dyDescent="0.25">
      <c r="B5" s="529"/>
      <c r="C5" s="530"/>
      <c r="D5" s="737" t="s">
        <v>1286</v>
      </c>
      <c r="E5" s="738"/>
      <c r="F5" s="738"/>
      <c r="G5" s="738"/>
      <c r="H5" s="738"/>
      <c r="I5" s="738"/>
      <c r="J5" s="738"/>
      <c r="K5" s="738"/>
      <c r="L5" s="738"/>
      <c r="M5" s="738"/>
      <c r="N5" s="738"/>
      <c r="O5" s="738"/>
      <c r="P5" s="738"/>
      <c r="Q5" s="738"/>
      <c r="R5" s="738"/>
      <c r="S5" s="738"/>
    </row>
    <row r="6" spans="1:19" ht="15" customHeight="1" x14ac:dyDescent="0.25">
      <c r="B6" s="529"/>
      <c r="C6" s="530"/>
      <c r="D6" s="729" t="s">
        <v>1287</v>
      </c>
      <c r="E6" s="684" t="s">
        <v>1288</v>
      </c>
      <c r="F6" s="684"/>
      <c r="G6" s="684"/>
      <c r="H6" s="684"/>
      <c r="I6" s="736"/>
      <c r="J6" s="743" t="s">
        <v>1289</v>
      </c>
      <c r="K6" s="684"/>
      <c r="L6" s="684"/>
      <c r="M6" s="684"/>
      <c r="N6" s="736"/>
      <c r="O6" s="744" t="s">
        <v>1290</v>
      </c>
      <c r="P6" s="745"/>
      <c r="Q6" s="745"/>
      <c r="R6" s="745"/>
      <c r="S6" s="745"/>
    </row>
    <row r="7" spans="1:19" ht="15" customHeight="1" x14ac:dyDescent="0.25">
      <c r="B7" s="529"/>
      <c r="C7" s="530"/>
      <c r="D7" s="730"/>
      <c r="E7" s="732" t="s">
        <v>1291</v>
      </c>
      <c r="F7" s="533"/>
      <c r="G7" s="533"/>
      <c r="H7" s="533"/>
      <c r="I7" s="534"/>
      <c r="J7" s="732" t="s">
        <v>1291</v>
      </c>
      <c r="K7" s="533"/>
      <c r="L7" s="533"/>
      <c r="M7" s="533"/>
      <c r="N7" s="535"/>
      <c r="O7" s="739" t="s">
        <v>1291</v>
      </c>
      <c r="P7" s="536"/>
      <c r="Q7" s="536"/>
      <c r="R7" s="536"/>
      <c r="S7" s="536"/>
    </row>
    <row r="8" spans="1:19" ht="15" customHeight="1" x14ac:dyDescent="0.25">
      <c r="B8" s="529"/>
      <c r="C8" s="530"/>
      <c r="D8" s="730"/>
      <c r="E8" s="733"/>
      <c r="F8" s="732" t="s">
        <v>1292</v>
      </c>
      <c r="G8" s="533"/>
      <c r="H8" s="533"/>
      <c r="I8" s="534"/>
      <c r="J8" s="733"/>
      <c r="K8" s="732" t="s">
        <v>1292</v>
      </c>
      <c r="L8" s="533"/>
      <c r="M8" s="533"/>
      <c r="N8" s="535"/>
      <c r="O8" s="740"/>
      <c r="P8" s="739" t="s">
        <v>1292</v>
      </c>
      <c r="Q8" s="536"/>
      <c r="R8" s="536"/>
      <c r="S8" s="536"/>
    </row>
    <row r="9" spans="1:19" ht="30.75" customHeight="1" x14ac:dyDescent="0.25">
      <c r="B9" s="537"/>
      <c r="C9" s="538"/>
      <c r="D9" s="731"/>
      <c r="E9" s="734"/>
      <c r="F9" s="735"/>
      <c r="G9" s="531" t="s">
        <v>1293</v>
      </c>
      <c r="H9" s="531" t="s">
        <v>1294</v>
      </c>
      <c r="I9" s="526" t="s">
        <v>1295</v>
      </c>
      <c r="J9" s="734"/>
      <c r="K9" s="735"/>
      <c r="L9" s="531" t="s">
        <v>1293</v>
      </c>
      <c r="M9" s="531" t="s">
        <v>1296</v>
      </c>
      <c r="N9" s="539" t="s">
        <v>1295</v>
      </c>
      <c r="O9" s="741"/>
      <c r="P9" s="742"/>
      <c r="Q9" s="532" t="s">
        <v>1293</v>
      </c>
      <c r="R9" s="532" t="s">
        <v>1297</v>
      </c>
      <c r="S9" s="532" t="s">
        <v>1295</v>
      </c>
    </row>
    <row r="10" spans="1:19" ht="15" customHeight="1" x14ac:dyDescent="0.25">
      <c r="B10" s="533"/>
      <c r="C10" s="540" t="s">
        <v>1298</v>
      </c>
      <c r="D10" s="540"/>
      <c r="E10" s="540"/>
      <c r="F10" s="540"/>
      <c r="G10" s="540"/>
      <c r="H10" s="540"/>
      <c r="I10" s="540"/>
      <c r="J10" s="540"/>
      <c r="K10" s="540"/>
      <c r="L10" s="540"/>
      <c r="M10" s="540"/>
      <c r="N10" s="541"/>
      <c r="O10" s="541"/>
      <c r="P10" s="541"/>
      <c r="Q10" s="541"/>
      <c r="R10" s="541"/>
      <c r="S10" s="541"/>
    </row>
    <row r="11" spans="1:19" ht="21" customHeight="1" x14ac:dyDescent="0.25">
      <c r="B11" s="542">
        <v>1</v>
      </c>
      <c r="C11" s="533" t="s">
        <v>1299</v>
      </c>
      <c r="D11" s="543">
        <v>51223.65</v>
      </c>
      <c r="E11" s="543">
        <v>33888.834990000003</v>
      </c>
      <c r="F11" s="543">
        <v>1467</v>
      </c>
      <c r="G11" s="543">
        <v>48</v>
      </c>
      <c r="H11" s="543">
        <v>889</v>
      </c>
      <c r="I11" s="543">
        <v>186</v>
      </c>
      <c r="J11" s="543">
        <v>146.03397630000001</v>
      </c>
      <c r="K11" s="543">
        <v>68.254549010000005</v>
      </c>
      <c r="L11" s="533"/>
      <c r="M11" s="543">
        <v>67.069999999999993</v>
      </c>
      <c r="N11" s="544">
        <v>1.18</v>
      </c>
      <c r="O11" s="544">
        <v>34035</v>
      </c>
      <c r="P11" s="544">
        <v>1535</v>
      </c>
      <c r="Q11" s="544">
        <v>47.79</v>
      </c>
      <c r="R11" s="544">
        <v>956.56</v>
      </c>
      <c r="S11" s="544">
        <v>186.71</v>
      </c>
    </row>
    <row r="12" spans="1:19" ht="15" customHeight="1" x14ac:dyDescent="0.25">
      <c r="B12" s="542">
        <v>2</v>
      </c>
      <c r="C12" s="533" t="s">
        <v>1300</v>
      </c>
      <c r="D12" s="543">
        <v>9713.84</v>
      </c>
      <c r="E12" s="543">
        <v>400.40542859999999</v>
      </c>
      <c r="F12" s="533"/>
      <c r="G12" s="533"/>
      <c r="H12" s="533"/>
      <c r="I12" s="533"/>
      <c r="J12" s="533"/>
      <c r="K12" s="533"/>
      <c r="L12" s="533"/>
      <c r="M12" s="533"/>
      <c r="N12" s="536"/>
      <c r="O12" s="544">
        <v>400</v>
      </c>
      <c r="P12" s="536"/>
      <c r="Q12" s="536"/>
      <c r="R12" s="536"/>
      <c r="S12" s="536"/>
    </row>
    <row r="13" spans="1:19" ht="15" customHeight="1" x14ac:dyDescent="0.25">
      <c r="B13" s="542">
        <v>3</v>
      </c>
      <c r="C13" s="533" t="s">
        <v>388</v>
      </c>
      <c r="D13" s="543">
        <v>6151.86</v>
      </c>
      <c r="E13" s="543">
        <v>373.27354960000002</v>
      </c>
      <c r="F13" s="533"/>
      <c r="G13" s="533"/>
      <c r="H13" s="533"/>
      <c r="I13" s="533"/>
      <c r="J13" s="533"/>
      <c r="K13" s="533"/>
      <c r="L13" s="533"/>
      <c r="M13" s="533"/>
      <c r="N13" s="536"/>
      <c r="O13" s="544">
        <v>373</v>
      </c>
      <c r="P13" s="536"/>
      <c r="Q13" s="536"/>
      <c r="R13" s="536"/>
      <c r="S13" s="536"/>
    </row>
    <row r="14" spans="1:19" ht="15" customHeight="1" x14ac:dyDescent="0.25">
      <c r="B14" s="542">
        <v>4</v>
      </c>
      <c r="C14" s="533" t="s">
        <v>361</v>
      </c>
      <c r="D14" s="543">
        <v>4684.4399999999996</v>
      </c>
      <c r="E14" s="543">
        <v>118.5772351</v>
      </c>
      <c r="F14" s="533"/>
      <c r="G14" s="533"/>
      <c r="H14" s="533"/>
      <c r="I14" s="533"/>
      <c r="J14" s="533"/>
      <c r="K14" s="533"/>
      <c r="L14" s="533"/>
      <c r="M14" s="533"/>
      <c r="N14" s="536"/>
      <c r="O14" s="544">
        <v>119</v>
      </c>
      <c r="P14" s="536"/>
      <c r="Q14" s="536"/>
      <c r="R14" s="536"/>
      <c r="S14" s="536"/>
    </row>
    <row r="15" spans="1:19" ht="15" customHeight="1" x14ac:dyDescent="0.25">
      <c r="B15" s="542">
        <v>5</v>
      </c>
      <c r="C15" s="533" t="s">
        <v>1301</v>
      </c>
      <c r="D15" s="543">
        <v>1467.41</v>
      </c>
      <c r="E15" s="543">
        <v>254.69631459999999</v>
      </c>
      <c r="F15" s="533"/>
      <c r="G15" s="533"/>
      <c r="H15" s="533"/>
      <c r="I15" s="533"/>
      <c r="J15" s="533"/>
      <c r="K15" s="533"/>
      <c r="L15" s="533"/>
      <c r="M15" s="533"/>
      <c r="N15" s="536"/>
      <c r="O15" s="544">
        <v>255</v>
      </c>
      <c r="P15" s="536"/>
      <c r="Q15" s="536"/>
      <c r="R15" s="536"/>
      <c r="S15" s="536"/>
    </row>
    <row r="16" spans="1:19" ht="15" customHeight="1" x14ac:dyDescent="0.25">
      <c r="B16" s="542">
        <v>6</v>
      </c>
      <c r="C16" s="533" t="s">
        <v>730</v>
      </c>
      <c r="D16" s="543">
        <v>0</v>
      </c>
      <c r="E16" s="533"/>
      <c r="F16" s="533"/>
      <c r="G16" s="545"/>
      <c r="H16" s="533"/>
      <c r="I16" s="533"/>
      <c r="J16" s="533"/>
      <c r="K16" s="533"/>
      <c r="L16" s="545"/>
      <c r="M16" s="533"/>
      <c r="N16" s="536"/>
      <c r="O16" s="536"/>
      <c r="P16" s="536"/>
      <c r="Q16" s="546"/>
      <c r="R16" s="536"/>
      <c r="S16" s="536"/>
    </row>
    <row r="17" spans="2:19" ht="15" customHeight="1" x14ac:dyDescent="0.25">
      <c r="B17" s="542">
        <v>7</v>
      </c>
      <c r="C17" s="533" t="s">
        <v>411</v>
      </c>
      <c r="D17" s="543">
        <v>3561.99</v>
      </c>
      <c r="E17" s="543">
        <v>27.131879009999999</v>
      </c>
      <c r="F17" s="533"/>
      <c r="G17" s="533"/>
      <c r="H17" s="533"/>
      <c r="I17" s="533"/>
      <c r="J17" s="533"/>
      <c r="K17" s="533"/>
      <c r="L17" s="533"/>
      <c r="M17" s="533"/>
      <c r="N17" s="536"/>
      <c r="O17" s="544">
        <v>27</v>
      </c>
      <c r="P17" s="536"/>
      <c r="Q17" s="536"/>
      <c r="R17" s="536"/>
      <c r="S17" s="536"/>
    </row>
    <row r="18" spans="2:19" ht="15" customHeight="1" x14ac:dyDescent="0.25">
      <c r="B18" s="542">
        <v>8</v>
      </c>
      <c r="C18" s="533" t="s">
        <v>1302</v>
      </c>
      <c r="D18" s="543">
        <v>0.61</v>
      </c>
      <c r="E18" s="533"/>
      <c r="F18" s="533"/>
      <c r="G18" s="533"/>
      <c r="H18" s="533"/>
      <c r="I18" s="533"/>
      <c r="J18" s="533"/>
      <c r="K18" s="533"/>
      <c r="L18" s="533"/>
      <c r="M18" s="533"/>
      <c r="N18" s="536"/>
      <c r="O18" s="536"/>
      <c r="P18" s="536"/>
      <c r="Q18" s="536"/>
      <c r="R18" s="536"/>
      <c r="S18" s="536"/>
    </row>
    <row r="19" spans="2:19" ht="15" customHeight="1" x14ac:dyDescent="0.25">
      <c r="B19" s="542">
        <v>9</v>
      </c>
      <c r="C19" s="533" t="s">
        <v>361</v>
      </c>
      <c r="D19" s="543">
        <v>0.61</v>
      </c>
      <c r="E19" s="533"/>
      <c r="F19" s="533"/>
      <c r="G19" s="533"/>
      <c r="H19" s="533"/>
      <c r="I19" s="533"/>
      <c r="J19" s="533"/>
      <c r="K19" s="533"/>
      <c r="L19" s="533"/>
      <c r="M19" s="533"/>
      <c r="N19" s="536"/>
      <c r="O19" s="536"/>
      <c r="P19" s="536"/>
      <c r="Q19" s="536"/>
      <c r="R19" s="536"/>
      <c r="S19" s="536"/>
    </row>
    <row r="20" spans="2:19" ht="15" customHeight="1" x14ac:dyDescent="0.25">
      <c r="B20" s="542">
        <v>10</v>
      </c>
      <c r="C20" s="533" t="s">
        <v>1301</v>
      </c>
      <c r="D20" s="543">
        <v>0</v>
      </c>
      <c r="E20" s="533"/>
      <c r="F20" s="533"/>
      <c r="G20" s="533"/>
      <c r="H20" s="533"/>
      <c r="I20" s="533"/>
      <c r="J20" s="533"/>
      <c r="K20" s="533"/>
      <c r="L20" s="533"/>
      <c r="M20" s="533"/>
      <c r="N20" s="536"/>
      <c r="O20" s="536"/>
      <c r="P20" s="536"/>
      <c r="Q20" s="536"/>
      <c r="R20" s="536"/>
      <c r="S20" s="536"/>
    </row>
    <row r="21" spans="2:19" ht="15" customHeight="1" x14ac:dyDescent="0.25">
      <c r="B21" s="542">
        <v>11</v>
      </c>
      <c r="C21" s="533" t="s">
        <v>730</v>
      </c>
      <c r="D21" s="543">
        <v>0</v>
      </c>
      <c r="E21" s="533"/>
      <c r="F21" s="533"/>
      <c r="G21" s="545"/>
      <c r="H21" s="533"/>
      <c r="I21" s="533"/>
      <c r="J21" s="533"/>
      <c r="K21" s="533"/>
      <c r="L21" s="545"/>
      <c r="M21" s="533"/>
      <c r="N21" s="536"/>
      <c r="O21" s="536"/>
      <c r="P21" s="536"/>
      <c r="Q21" s="546"/>
      <c r="R21" s="536"/>
      <c r="S21" s="536"/>
    </row>
    <row r="22" spans="2:19" ht="15" customHeight="1" x14ac:dyDescent="0.25">
      <c r="B22" s="542">
        <v>12</v>
      </c>
      <c r="C22" s="533" t="s">
        <v>1303</v>
      </c>
      <c r="D22" s="543">
        <v>1.36</v>
      </c>
      <c r="E22" s="533"/>
      <c r="F22" s="533"/>
      <c r="G22" s="533"/>
      <c r="H22" s="533"/>
      <c r="I22" s="533"/>
      <c r="J22" s="533"/>
      <c r="K22" s="533"/>
      <c r="L22" s="533"/>
      <c r="M22" s="533"/>
      <c r="N22" s="536"/>
      <c r="O22" s="536"/>
      <c r="P22" s="536"/>
      <c r="Q22" s="536"/>
      <c r="R22" s="536"/>
      <c r="S22" s="536"/>
    </row>
    <row r="23" spans="2:19" ht="15" customHeight="1" x14ac:dyDescent="0.25">
      <c r="B23" s="542">
        <v>13</v>
      </c>
      <c r="C23" s="533" t="s">
        <v>361</v>
      </c>
      <c r="D23" s="543">
        <v>1.36</v>
      </c>
      <c r="E23" s="533"/>
      <c r="F23" s="533"/>
      <c r="G23" s="533"/>
      <c r="H23" s="533"/>
      <c r="I23" s="533"/>
      <c r="J23" s="533"/>
      <c r="K23" s="533"/>
      <c r="L23" s="533"/>
      <c r="M23" s="533"/>
      <c r="N23" s="536"/>
      <c r="O23" s="536"/>
      <c r="P23" s="536"/>
      <c r="Q23" s="536"/>
      <c r="R23" s="536"/>
      <c r="S23" s="536"/>
    </row>
    <row r="24" spans="2:19" ht="15" customHeight="1" x14ac:dyDescent="0.25">
      <c r="B24" s="542">
        <v>14</v>
      </c>
      <c r="C24" s="533" t="s">
        <v>1301</v>
      </c>
      <c r="D24" s="543">
        <v>0</v>
      </c>
      <c r="E24" s="533"/>
      <c r="F24" s="533"/>
      <c r="G24" s="533"/>
      <c r="H24" s="533"/>
      <c r="I24" s="533"/>
      <c r="J24" s="533"/>
      <c r="K24" s="533"/>
      <c r="L24" s="533"/>
      <c r="M24" s="533"/>
      <c r="N24" s="536"/>
      <c r="O24" s="536"/>
      <c r="P24" s="536"/>
      <c r="Q24" s="536"/>
      <c r="R24" s="536"/>
      <c r="S24" s="536"/>
    </row>
    <row r="25" spans="2:19" ht="15" customHeight="1" x14ac:dyDescent="0.25">
      <c r="B25" s="542">
        <v>15</v>
      </c>
      <c r="C25" s="533" t="s">
        <v>730</v>
      </c>
      <c r="D25" s="543">
        <v>0</v>
      </c>
      <c r="E25" s="533"/>
      <c r="F25" s="533"/>
      <c r="G25" s="545"/>
      <c r="H25" s="533"/>
      <c r="I25" s="533"/>
      <c r="J25" s="533"/>
      <c r="K25" s="533"/>
      <c r="L25" s="545"/>
      <c r="M25" s="533"/>
      <c r="N25" s="536"/>
      <c r="O25" s="536"/>
      <c r="P25" s="536"/>
      <c r="Q25" s="546"/>
      <c r="R25" s="536"/>
      <c r="S25" s="536"/>
    </row>
    <row r="26" spans="2:19" ht="15" customHeight="1" x14ac:dyDescent="0.25">
      <c r="B26" s="542">
        <v>16</v>
      </c>
      <c r="C26" s="533" t="s">
        <v>1304</v>
      </c>
      <c r="D26" s="543">
        <v>175.49</v>
      </c>
      <c r="E26" s="543">
        <v>27.131879009999999</v>
      </c>
      <c r="F26" s="533"/>
      <c r="G26" s="533"/>
      <c r="H26" s="533"/>
      <c r="I26" s="533"/>
      <c r="J26" s="533"/>
      <c r="K26" s="533"/>
      <c r="L26" s="533"/>
      <c r="M26" s="533"/>
      <c r="N26" s="536"/>
      <c r="O26" s="544">
        <v>27</v>
      </c>
      <c r="P26" s="536"/>
      <c r="Q26" s="536"/>
      <c r="R26" s="536"/>
      <c r="S26" s="536"/>
    </row>
    <row r="27" spans="2:19" ht="15" customHeight="1" x14ac:dyDescent="0.25">
      <c r="B27" s="542">
        <v>17</v>
      </c>
      <c r="C27" s="533" t="s">
        <v>361</v>
      </c>
      <c r="D27" s="543">
        <v>8.94</v>
      </c>
      <c r="E27" s="533"/>
      <c r="F27" s="533"/>
      <c r="G27" s="533"/>
      <c r="H27" s="533"/>
      <c r="I27" s="533"/>
      <c r="J27" s="533"/>
      <c r="K27" s="533"/>
      <c r="L27" s="533"/>
      <c r="M27" s="533"/>
      <c r="N27" s="536"/>
      <c r="O27" s="536"/>
      <c r="P27" s="536"/>
      <c r="Q27" s="536"/>
      <c r="R27" s="536"/>
      <c r="S27" s="536"/>
    </row>
    <row r="28" spans="2:19" ht="15" customHeight="1" x14ac:dyDescent="0.25">
      <c r="B28" s="542">
        <v>18</v>
      </c>
      <c r="C28" s="533" t="s">
        <v>1301</v>
      </c>
      <c r="D28" s="543">
        <v>5.25</v>
      </c>
      <c r="E28" s="533"/>
      <c r="F28" s="533"/>
      <c r="G28" s="533"/>
      <c r="H28" s="533"/>
      <c r="I28" s="533"/>
      <c r="J28" s="533"/>
      <c r="K28" s="533"/>
      <c r="L28" s="533"/>
      <c r="M28" s="533"/>
      <c r="N28" s="536"/>
      <c r="O28" s="536"/>
      <c r="P28" s="536"/>
      <c r="Q28" s="536"/>
      <c r="R28" s="536"/>
      <c r="S28" s="536"/>
    </row>
    <row r="29" spans="2:19" ht="15" customHeight="1" x14ac:dyDescent="0.25">
      <c r="B29" s="542">
        <v>19</v>
      </c>
      <c r="C29" s="533" t="s">
        <v>730</v>
      </c>
      <c r="D29" s="543">
        <v>161.31</v>
      </c>
      <c r="E29" s="543">
        <v>27.131879009999999</v>
      </c>
      <c r="F29" s="543">
        <v>0</v>
      </c>
      <c r="G29" s="545"/>
      <c r="H29" s="543">
        <v>0</v>
      </c>
      <c r="I29" s="543">
        <v>0</v>
      </c>
      <c r="J29" s="543">
        <v>0</v>
      </c>
      <c r="K29" s="543">
        <v>0</v>
      </c>
      <c r="L29" s="545"/>
      <c r="M29" s="543">
        <v>0</v>
      </c>
      <c r="N29" s="544">
        <v>0</v>
      </c>
      <c r="O29" s="544">
        <v>27</v>
      </c>
      <c r="P29" s="544">
        <v>0</v>
      </c>
      <c r="Q29" s="546"/>
      <c r="R29" s="544">
        <v>0</v>
      </c>
      <c r="S29" s="544">
        <v>0</v>
      </c>
    </row>
    <row r="30" spans="2:19" ht="15" customHeight="1" x14ac:dyDescent="0.25">
      <c r="B30" s="542">
        <v>20</v>
      </c>
      <c r="C30" s="533" t="s">
        <v>1305</v>
      </c>
      <c r="D30" s="543">
        <v>2725.06</v>
      </c>
      <c r="E30" s="543">
        <v>1053.2</v>
      </c>
      <c r="F30" s="543">
        <v>650</v>
      </c>
      <c r="G30" s="543">
        <v>47.79</v>
      </c>
      <c r="H30" s="543">
        <v>72.58</v>
      </c>
      <c r="I30" s="543">
        <v>185.53</v>
      </c>
      <c r="J30" s="543">
        <v>146.03</v>
      </c>
      <c r="K30" s="543">
        <v>68.25</v>
      </c>
      <c r="L30" s="533"/>
      <c r="M30" s="543">
        <v>67.069999999999993</v>
      </c>
      <c r="N30" s="544">
        <v>1.18</v>
      </c>
      <c r="O30" s="544">
        <v>1199</v>
      </c>
      <c r="P30" s="544">
        <v>718</v>
      </c>
      <c r="Q30" s="544">
        <v>48</v>
      </c>
      <c r="R30" s="544">
        <v>140</v>
      </c>
      <c r="S30" s="544">
        <v>186.71</v>
      </c>
    </row>
    <row r="31" spans="2:19" ht="15" customHeight="1" x14ac:dyDescent="0.25">
      <c r="B31" s="542">
        <v>21</v>
      </c>
      <c r="C31" s="533" t="s">
        <v>361</v>
      </c>
      <c r="D31" s="543">
        <v>2695.96</v>
      </c>
      <c r="E31" s="543">
        <v>1040.4000000000001</v>
      </c>
      <c r="F31" s="543">
        <v>649</v>
      </c>
      <c r="G31" s="543">
        <v>47.79</v>
      </c>
      <c r="H31" s="543">
        <v>72.58</v>
      </c>
      <c r="I31" s="543">
        <v>184.47</v>
      </c>
      <c r="J31" s="543">
        <v>146.03</v>
      </c>
      <c r="K31" s="543">
        <v>68.25</v>
      </c>
      <c r="L31" s="533"/>
      <c r="M31" s="543">
        <v>67.069999999999993</v>
      </c>
      <c r="N31" s="544">
        <v>1.18</v>
      </c>
      <c r="O31" s="544">
        <v>1186</v>
      </c>
      <c r="P31" s="544">
        <v>717</v>
      </c>
      <c r="Q31" s="544">
        <v>48</v>
      </c>
      <c r="R31" s="544">
        <v>140</v>
      </c>
      <c r="S31" s="544">
        <v>185.65</v>
      </c>
    </row>
    <row r="32" spans="2:19" ht="15" customHeight="1" x14ac:dyDescent="0.25">
      <c r="B32" s="542">
        <v>22</v>
      </c>
      <c r="C32" s="533" t="s">
        <v>1301</v>
      </c>
      <c r="D32" s="543">
        <v>28.51</v>
      </c>
      <c r="E32" s="543">
        <v>12.4</v>
      </c>
      <c r="F32" s="543">
        <v>1</v>
      </c>
      <c r="G32" s="543">
        <v>0</v>
      </c>
      <c r="H32" s="543">
        <v>0</v>
      </c>
      <c r="I32" s="543">
        <v>1.03</v>
      </c>
      <c r="J32" s="543">
        <v>0</v>
      </c>
      <c r="K32" s="543">
        <v>0</v>
      </c>
      <c r="L32" s="533"/>
      <c r="M32" s="543">
        <v>0</v>
      </c>
      <c r="N32" s="544">
        <v>0</v>
      </c>
      <c r="O32" s="544">
        <v>12</v>
      </c>
      <c r="P32" s="544">
        <v>1</v>
      </c>
      <c r="Q32" s="544">
        <v>0</v>
      </c>
      <c r="R32" s="544">
        <v>0</v>
      </c>
      <c r="S32" s="544">
        <v>1.03</v>
      </c>
    </row>
    <row r="33" spans="2:19" ht="15" customHeight="1" x14ac:dyDescent="0.25">
      <c r="B33" s="542">
        <v>23</v>
      </c>
      <c r="C33" s="533" t="s">
        <v>730</v>
      </c>
      <c r="D33" s="543">
        <v>0.59</v>
      </c>
      <c r="E33" s="543">
        <v>0.4</v>
      </c>
      <c r="F33" s="543">
        <v>0</v>
      </c>
      <c r="G33" s="545"/>
      <c r="H33" s="543">
        <v>0</v>
      </c>
      <c r="I33" s="543">
        <v>0.03</v>
      </c>
      <c r="J33" s="543">
        <v>0</v>
      </c>
      <c r="K33" s="543">
        <v>0</v>
      </c>
      <c r="L33" s="545"/>
      <c r="M33" s="543">
        <v>0</v>
      </c>
      <c r="N33" s="544">
        <v>0</v>
      </c>
      <c r="O33" s="544">
        <v>0</v>
      </c>
      <c r="P33" s="544">
        <v>0</v>
      </c>
      <c r="Q33" s="546"/>
      <c r="R33" s="544">
        <v>0</v>
      </c>
      <c r="S33" s="544">
        <v>0.03</v>
      </c>
    </row>
    <row r="34" spans="2:19" ht="15" customHeight="1" x14ac:dyDescent="0.25">
      <c r="B34" s="542">
        <v>24</v>
      </c>
      <c r="C34" s="533" t="s">
        <v>436</v>
      </c>
      <c r="D34" s="543">
        <v>38784.75</v>
      </c>
      <c r="E34" s="543">
        <v>32435.200000000001</v>
      </c>
      <c r="F34" s="543">
        <v>817</v>
      </c>
      <c r="G34" s="543">
        <v>0</v>
      </c>
      <c r="H34" s="543">
        <v>816.9</v>
      </c>
      <c r="I34" s="543">
        <v>0</v>
      </c>
      <c r="J34" s="545"/>
      <c r="K34" s="545"/>
      <c r="L34" s="545"/>
      <c r="M34" s="545"/>
      <c r="N34" s="546"/>
      <c r="O34" s="544">
        <v>32435</v>
      </c>
      <c r="P34" s="544">
        <v>817</v>
      </c>
      <c r="Q34" s="544">
        <v>0</v>
      </c>
      <c r="R34" s="544">
        <v>817</v>
      </c>
      <c r="S34" s="544">
        <v>0</v>
      </c>
    </row>
    <row r="35" spans="2:19" ht="15" customHeight="1" x14ac:dyDescent="0.25">
      <c r="B35" s="542">
        <v>25</v>
      </c>
      <c r="C35" s="533" t="s">
        <v>1306</v>
      </c>
      <c r="D35" s="543">
        <v>31486.36</v>
      </c>
      <c r="E35" s="543">
        <v>31486.400000000001</v>
      </c>
      <c r="F35" s="543">
        <v>817</v>
      </c>
      <c r="G35" s="543">
        <v>0</v>
      </c>
      <c r="H35" s="543">
        <v>816.9</v>
      </c>
      <c r="I35" s="543">
        <v>0</v>
      </c>
      <c r="J35" s="545"/>
      <c r="K35" s="545"/>
      <c r="L35" s="545"/>
      <c r="M35" s="545"/>
      <c r="N35" s="546"/>
      <c r="O35" s="544">
        <v>31486</v>
      </c>
      <c r="P35" s="544">
        <v>817</v>
      </c>
      <c r="Q35" s="544">
        <v>0</v>
      </c>
      <c r="R35" s="544">
        <v>817</v>
      </c>
      <c r="S35" s="544">
        <v>0</v>
      </c>
    </row>
    <row r="36" spans="2:19" ht="15" customHeight="1" x14ac:dyDescent="0.25">
      <c r="B36" s="542">
        <v>26</v>
      </c>
      <c r="C36" s="533" t="s">
        <v>1307</v>
      </c>
      <c r="D36" s="543">
        <v>806.35</v>
      </c>
      <c r="E36" s="543">
        <v>806.4</v>
      </c>
      <c r="F36" s="543">
        <v>0</v>
      </c>
      <c r="G36" s="543">
        <v>0</v>
      </c>
      <c r="H36" s="543">
        <v>0</v>
      </c>
      <c r="I36" s="543">
        <v>0</v>
      </c>
      <c r="J36" s="545"/>
      <c r="K36" s="545"/>
      <c r="L36" s="545"/>
      <c r="M36" s="545"/>
      <c r="N36" s="546"/>
      <c r="O36" s="544">
        <v>806</v>
      </c>
      <c r="P36" s="544">
        <v>0</v>
      </c>
      <c r="Q36" s="544">
        <v>0</v>
      </c>
      <c r="R36" s="544">
        <v>0</v>
      </c>
      <c r="S36" s="544">
        <v>0</v>
      </c>
    </row>
    <row r="37" spans="2:19" ht="15" customHeight="1" x14ac:dyDescent="0.25">
      <c r="B37" s="542">
        <v>27</v>
      </c>
      <c r="C37" s="533" t="s">
        <v>1308</v>
      </c>
      <c r="D37" s="543">
        <v>142.52000000000001</v>
      </c>
      <c r="E37" s="543">
        <v>142.5</v>
      </c>
      <c r="F37" s="543">
        <v>0</v>
      </c>
      <c r="G37" s="543">
        <v>0</v>
      </c>
      <c r="H37" s="543">
        <v>0</v>
      </c>
      <c r="I37" s="543">
        <v>0</v>
      </c>
      <c r="J37" s="545"/>
      <c r="K37" s="545"/>
      <c r="L37" s="545"/>
      <c r="M37" s="545"/>
      <c r="N37" s="546"/>
      <c r="O37" s="544">
        <v>143</v>
      </c>
      <c r="P37" s="544">
        <v>0</v>
      </c>
      <c r="Q37" s="544">
        <v>0</v>
      </c>
      <c r="R37" s="544">
        <v>0</v>
      </c>
      <c r="S37" s="544">
        <v>0</v>
      </c>
    </row>
    <row r="38" spans="2:19" ht="15" customHeight="1" x14ac:dyDescent="0.25">
      <c r="B38" s="542">
        <v>28</v>
      </c>
      <c r="C38" s="533" t="s">
        <v>1309</v>
      </c>
      <c r="D38" s="543">
        <v>0</v>
      </c>
      <c r="E38" s="533"/>
      <c r="F38" s="533"/>
      <c r="G38" s="533"/>
      <c r="H38" s="533"/>
      <c r="I38" s="533"/>
      <c r="J38" s="533"/>
      <c r="K38" s="533"/>
      <c r="L38" s="533"/>
      <c r="M38" s="533"/>
      <c r="N38" s="536"/>
      <c r="O38" s="536"/>
      <c r="P38" s="536"/>
      <c r="Q38" s="536"/>
      <c r="R38" s="536"/>
      <c r="S38" s="536"/>
    </row>
    <row r="39" spans="2:19" ht="15" customHeight="1" x14ac:dyDescent="0.25">
      <c r="B39" s="542">
        <v>29</v>
      </c>
      <c r="C39" s="533" t="s">
        <v>1310</v>
      </c>
      <c r="D39" s="543">
        <v>0</v>
      </c>
      <c r="E39" s="533"/>
      <c r="F39" s="533"/>
      <c r="G39" s="533"/>
      <c r="H39" s="533"/>
      <c r="I39" s="533"/>
      <c r="J39" s="533"/>
      <c r="K39" s="533"/>
      <c r="L39" s="533"/>
      <c r="M39" s="533"/>
      <c r="N39" s="536"/>
      <c r="O39" s="536"/>
      <c r="P39" s="536"/>
      <c r="Q39" s="536"/>
      <c r="R39" s="536"/>
      <c r="S39" s="536"/>
    </row>
    <row r="40" spans="2:19" ht="15" customHeight="1" x14ac:dyDescent="0.25">
      <c r="B40" s="542">
        <v>30</v>
      </c>
      <c r="C40" s="533" t="s">
        <v>1311</v>
      </c>
      <c r="D40" s="543">
        <v>0</v>
      </c>
      <c r="E40" s="533"/>
      <c r="F40" s="533"/>
      <c r="G40" s="533"/>
      <c r="H40" s="533"/>
      <c r="I40" s="533"/>
      <c r="J40" s="533"/>
      <c r="K40" s="533"/>
      <c r="L40" s="533"/>
      <c r="M40" s="533"/>
      <c r="N40" s="536"/>
      <c r="O40" s="536"/>
      <c r="P40" s="536"/>
      <c r="Q40" s="536"/>
      <c r="R40" s="536"/>
      <c r="S40" s="536"/>
    </row>
    <row r="41" spans="2:19" ht="15" customHeight="1" x14ac:dyDescent="0.25">
      <c r="B41" s="542">
        <v>31</v>
      </c>
      <c r="C41" s="533" t="s">
        <v>1312</v>
      </c>
      <c r="D41" s="543">
        <v>30.37</v>
      </c>
      <c r="E41" s="533"/>
      <c r="F41" s="533"/>
      <c r="G41" s="533"/>
      <c r="H41" s="533"/>
      <c r="I41" s="533"/>
      <c r="J41" s="533"/>
      <c r="K41" s="533"/>
      <c r="L41" s="533"/>
      <c r="M41" s="533"/>
      <c r="N41" s="536"/>
      <c r="O41" s="536"/>
      <c r="P41" s="536"/>
      <c r="Q41" s="536"/>
      <c r="R41" s="536"/>
      <c r="S41" s="536"/>
    </row>
    <row r="42" spans="2:19" ht="15" customHeight="1" x14ac:dyDescent="0.25">
      <c r="B42" s="542">
        <v>32</v>
      </c>
      <c r="C42" s="533" t="s">
        <v>1313</v>
      </c>
      <c r="D42" s="543">
        <v>51254.03</v>
      </c>
      <c r="E42" s="543">
        <v>33888.83</v>
      </c>
      <c r="F42" s="543">
        <v>1467</v>
      </c>
      <c r="G42" s="543">
        <v>47.79</v>
      </c>
      <c r="H42" s="543">
        <v>889.48</v>
      </c>
      <c r="I42" s="543">
        <v>185.53</v>
      </c>
      <c r="J42" s="543">
        <v>146.03</v>
      </c>
      <c r="K42" s="543">
        <v>68.25</v>
      </c>
      <c r="L42" s="533"/>
      <c r="M42" s="543">
        <v>67.069999999999993</v>
      </c>
      <c r="N42" s="544">
        <v>1.18</v>
      </c>
      <c r="O42" s="544">
        <v>34035</v>
      </c>
      <c r="P42" s="544">
        <v>1535</v>
      </c>
      <c r="Q42" s="544">
        <v>47.79</v>
      </c>
      <c r="R42" s="544">
        <v>956.56</v>
      </c>
      <c r="S42" s="544">
        <v>186.71</v>
      </c>
    </row>
    <row r="43" spans="2:19" ht="15" customHeight="1" x14ac:dyDescent="0.25">
      <c r="B43" s="540"/>
      <c r="C43" s="540" t="s">
        <v>1314</v>
      </c>
      <c r="D43" s="540"/>
      <c r="E43" s="540"/>
      <c r="F43" s="540"/>
      <c r="G43" s="540"/>
      <c r="H43" s="540"/>
      <c r="I43" s="540"/>
      <c r="J43" s="540"/>
      <c r="K43" s="540"/>
      <c r="L43" s="540"/>
      <c r="M43" s="540"/>
      <c r="N43" s="541"/>
      <c r="O43" s="541"/>
      <c r="P43" s="541"/>
      <c r="Q43" s="541"/>
      <c r="R43" s="541"/>
      <c r="S43" s="541"/>
    </row>
    <row r="44" spans="2:19" ht="15" customHeight="1" x14ac:dyDescent="0.25">
      <c r="B44" s="542">
        <v>33</v>
      </c>
      <c r="C44" s="533" t="s">
        <v>1315</v>
      </c>
      <c r="D44" s="543">
        <v>27092.75</v>
      </c>
      <c r="E44" s="545"/>
      <c r="F44" s="545"/>
      <c r="G44" s="545"/>
      <c r="H44" s="545"/>
      <c r="I44" s="545"/>
      <c r="J44" s="545"/>
      <c r="K44" s="545"/>
      <c r="L44" s="545"/>
      <c r="M44" s="545"/>
      <c r="N44" s="546"/>
      <c r="O44" s="546"/>
      <c r="P44" s="546"/>
      <c r="Q44" s="546"/>
      <c r="R44" s="546"/>
      <c r="S44" s="546"/>
    </row>
    <row r="45" spans="2:19" ht="15" customHeight="1" x14ac:dyDescent="0.25">
      <c r="B45" s="542">
        <v>34</v>
      </c>
      <c r="C45" s="533" t="s">
        <v>361</v>
      </c>
      <c r="D45" s="543">
        <v>26218.11</v>
      </c>
      <c r="E45" s="545"/>
      <c r="F45" s="545"/>
      <c r="G45" s="545"/>
      <c r="H45" s="545"/>
      <c r="I45" s="545"/>
      <c r="J45" s="545"/>
      <c r="K45" s="545"/>
      <c r="L45" s="545"/>
      <c r="M45" s="545"/>
      <c r="N45" s="546"/>
      <c r="O45" s="546"/>
      <c r="P45" s="546"/>
      <c r="Q45" s="546"/>
      <c r="R45" s="546"/>
      <c r="S45" s="546"/>
    </row>
    <row r="46" spans="2:19" ht="15" customHeight="1" x14ac:dyDescent="0.25">
      <c r="B46" s="542">
        <v>35</v>
      </c>
      <c r="C46" s="533" t="s">
        <v>362</v>
      </c>
      <c r="D46" s="543">
        <v>849.19</v>
      </c>
      <c r="E46" s="545"/>
      <c r="F46" s="545"/>
      <c r="G46" s="545"/>
      <c r="H46" s="545"/>
      <c r="I46" s="545"/>
      <c r="J46" s="545"/>
      <c r="K46" s="545"/>
      <c r="L46" s="545"/>
      <c r="M46" s="545"/>
      <c r="N46" s="546"/>
      <c r="O46" s="546"/>
      <c r="P46" s="546"/>
      <c r="Q46" s="546"/>
      <c r="R46" s="546"/>
      <c r="S46" s="546"/>
    </row>
    <row r="47" spans="2:19" ht="15" customHeight="1" x14ac:dyDescent="0.25">
      <c r="B47" s="542">
        <v>36</v>
      </c>
      <c r="C47" s="533" t="s">
        <v>730</v>
      </c>
      <c r="D47" s="543">
        <v>25.45</v>
      </c>
      <c r="E47" s="545"/>
      <c r="F47" s="545"/>
      <c r="G47" s="545"/>
      <c r="H47" s="545"/>
      <c r="I47" s="545"/>
      <c r="J47" s="545"/>
      <c r="K47" s="545"/>
      <c r="L47" s="545"/>
      <c r="M47" s="545"/>
      <c r="N47" s="546"/>
      <c r="O47" s="546"/>
      <c r="P47" s="546"/>
      <c r="Q47" s="546"/>
      <c r="R47" s="546"/>
      <c r="S47" s="546"/>
    </row>
    <row r="48" spans="2:19" ht="15" customHeight="1" x14ac:dyDescent="0.25">
      <c r="B48" s="542">
        <v>37</v>
      </c>
      <c r="C48" s="533" t="s">
        <v>1316</v>
      </c>
      <c r="D48" s="543">
        <v>4952.87</v>
      </c>
      <c r="E48" s="545"/>
      <c r="F48" s="545"/>
      <c r="G48" s="545"/>
      <c r="H48" s="545"/>
      <c r="I48" s="545"/>
      <c r="J48" s="545"/>
      <c r="K48" s="545"/>
      <c r="L48" s="545"/>
      <c r="M48" s="545"/>
      <c r="N48" s="546"/>
      <c r="O48" s="546"/>
      <c r="P48" s="546"/>
      <c r="Q48" s="546"/>
      <c r="R48" s="546"/>
      <c r="S48" s="546"/>
    </row>
    <row r="49" spans="2:19" ht="15" customHeight="1" x14ac:dyDescent="0.25">
      <c r="B49" s="542">
        <v>38</v>
      </c>
      <c r="C49" s="533" t="s">
        <v>361</v>
      </c>
      <c r="D49" s="543">
        <v>4470.08</v>
      </c>
      <c r="E49" s="545"/>
      <c r="F49" s="545"/>
      <c r="G49" s="545"/>
      <c r="H49" s="545"/>
      <c r="I49" s="545"/>
      <c r="J49" s="545"/>
      <c r="K49" s="545"/>
      <c r="L49" s="545"/>
      <c r="M49" s="545"/>
      <c r="N49" s="546"/>
      <c r="O49" s="546"/>
      <c r="P49" s="546"/>
      <c r="Q49" s="546"/>
      <c r="R49" s="546"/>
      <c r="S49" s="546"/>
    </row>
    <row r="50" spans="2:19" ht="15" customHeight="1" x14ac:dyDescent="0.25">
      <c r="B50" s="542">
        <v>39</v>
      </c>
      <c r="C50" s="533" t="s">
        <v>362</v>
      </c>
      <c r="D50" s="543">
        <v>476.41</v>
      </c>
      <c r="E50" s="545"/>
      <c r="F50" s="545"/>
      <c r="G50" s="545"/>
      <c r="H50" s="545"/>
      <c r="I50" s="545"/>
      <c r="J50" s="545"/>
      <c r="K50" s="545"/>
      <c r="L50" s="545"/>
      <c r="M50" s="545"/>
      <c r="N50" s="546"/>
      <c r="O50" s="546"/>
      <c r="P50" s="546"/>
      <c r="Q50" s="546"/>
      <c r="R50" s="546"/>
      <c r="S50" s="546"/>
    </row>
    <row r="51" spans="2:19" ht="15" customHeight="1" x14ac:dyDescent="0.25">
      <c r="B51" s="542">
        <v>40</v>
      </c>
      <c r="C51" s="533" t="s">
        <v>730</v>
      </c>
      <c r="D51" s="543">
        <v>6.38</v>
      </c>
      <c r="E51" s="545"/>
      <c r="F51" s="545"/>
      <c r="G51" s="545"/>
      <c r="H51" s="545"/>
      <c r="I51" s="545"/>
      <c r="J51" s="545"/>
      <c r="K51" s="545"/>
      <c r="L51" s="545"/>
      <c r="M51" s="545"/>
      <c r="N51" s="546"/>
      <c r="O51" s="546"/>
      <c r="P51" s="546"/>
      <c r="Q51" s="546"/>
      <c r="R51" s="546"/>
      <c r="S51" s="546"/>
    </row>
    <row r="52" spans="2:19" ht="15" customHeight="1" x14ac:dyDescent="0.25">
      <c r="B52" s="542">
        <v>41</v>
      </c>
      <c r="C52" s="533" t="s">
        <v>1317</v>
      </c>
      <c r="D52" s="543">
        <v>853.26</v>
      </c>
      <c r="E52" s="545"/>
      <c r="F52" s="545"/>
      <c r="G52" s="545"/>
      <c r="H52" s="545"/>
      <c r="I52" s="545"/>
      <c r="J52" s="545"/>
      <c r="K52" s="545"/>
      <c r="L52" s="545"/>
      <c r="M52" s="545"/>
      <c r="N52" s="546"/>
      <c r="O52" s="546"/>
      <c r="P52" s="546"/>
      <c r="Q52" s="546"/>
      <c r="R52" s="546"/>
      <c r="S52" s="546"/>
    </row>
    <row r="53" spans="2:19" ht="15" customHeight="1" x14ac:dyDescent="0.25">
      <c r="B53" s="542">
        <v>42</v>
      </c>
      <c r="C53" s="533" t="s">
        <v>1318</v>
      </c>
      <c r="D53" s="543">
        <v>1010.31</v>
      </c>
      <c r="E53" s="545"/>
      <c r="F53" s="545"/>
      <c r="G53" s="545"/>
      <c r="H53" s="545"/>
      <c r="I53" s="545"/>
      <c r="J53" s="545"/>
      <c r="K53" s="545"/>
      <c r="L53" s="545"/>
      <c r="M53" s="545"/>
      <c r="N53" s="546"/>
      <c r="O53" s="546"/>
      <c r="P53" s="546"/>
      <c r="Q53" s="546"/>
      <c r="R53" s="546"/>
      <c r="S53" s="546"/>
    </row>
    <row r="54" spans="2:19" ht="15" customHeight="1" x14ac:dyDescent="0.25">
      <c r="B54" s="542">
        <v>43</v>
      </c>
      <c r="C54" s="533" t="s">
        <v>1319</v>
      </c>
      <c r="D54" s="543">
        <v>12853.7</v>
      </c>
      <c r="E54" s="545"/>
      <c r="F54" s="545"/>
      <c r="G54" s="545"/>
      <c r="H54" s="545"/>
      <c r="I54" s="545"/>
      <c r="J54" s="545"/>
      <c r="K54" s="545"/>
      <c r="L54" s="545"/>
      <c r="M54" s="545"/>
      <c r="N54" s="546"/>
      <c r="O54" s="546"/>
      <c r="P54" s="546"/>
      <c r="Q54" s="546"/>
      <c r="R54" s="546"/>
      <c r="S54" s="546"/>
    </row>
    <row r="55" spans="2:19" ht="15" customHeight="1" x14ac:dyDescent="0.25">
      <c r="B55" s="542">
        <v>44</v>
      </c>
      <c r="C55" s="533" t="s">
        <v>1320</v>
      </c>
      <c r="D55" s="543">
        <v>1497.14</v>
      </c>
      <c r="E55" s="545"/>
      <c r="F55" s="545"/>
      <c r="G55" s="545"/>
      <c r="H55" s="545"/>
      <c r="I55" s="545"/>
      <c r="J55" s="545"/>
      <c r="K55" s="545"/>
      <c r="L55" s="545"/>
      <c r="M55" s="545"/>
      <c r="N55" s="546"/>
      <c r="O55" s="546"/>
      <c r="P55" s="546"/>
      <c r="Q55" s="546"/>
      <c r="R55" s="546"/>
      <c r="S55" s="546"/>
    </row>
    <row r="56" spans="2:19" ht="15" customHeight="1" x14ac:dyDescent="0.25">
      <c r="B56" s="542">
        <v>45</v>
      </c>
      <c r="C56" s="533" t="s">
        <v>1321</v>
      </c>
      <c r="D56" s="543">
        <v>99514.04</v>
      </c>
      <c r="E56" s="545"/>
      <c r="F56" s="545"/>
      <c r="G56" s="545"/>
      <c r="H56" s="545"/>
      <c r="I56" s="545"/>
      <c r="J56" s="545"/>
      <c r="K56" s="545"/>
      <c r="L56" s="545"/>
      <c r="M56" s="545"/>
      <c r="N56" s="546"/>
      <c r="O56" s="546"/>
      <c r="P56" s="546"/>
      <c r="Q56" s="546"/>
      <c r="R56" s="546"/>
      <c r="S56" s="546"/>
    </row>
    <row r="57" spans="2:19" ht="15" customHeight="1" x14ac:dyDescent="0.25">
      <c r="B57" s="540"/>
      <c r="C57" s="540" t="s">
        <v>1322</v>
      </c>
      <c r="D57" s="540"/>
      <c r="E57" s="540"/>
      <c r="F57" s="540"/>
      <c r="G57" s="540"/>
      <c r="H57" s="540"/>
      <c r="I57" s="540"/>
      <c r="J57" s="540"/>
      <c r="K57" s="540"/>
      <c r="L57" s="540"/>
      <c r="M57" s="540"/>
      <c r="N57" s="541"/>
      <c r="O57" s="541"/>
      <c r="P57" s="541"/>
      <c r="Q57" s="541"/>
      <c r="R57" s="541"/>
      <c r="S57" s="541"/>
    </row>
    <row r="58" spans="2:19" ht="15" customHeight="1" x14ac:dyDescent="0.25">
      <c r="B58" s="542">
        <v>46</v>
      </c>
      <c r="C58" s="533" t="s">
        <v>1323</v>
      </c>
      <c r="D58" s="543">
        <v>10169</v>
      </c>
      <c r="E58" s="545"/>
      <c r="F58" s="545"/>
      <c r="G58" s="545"/>
      <c r="H58" s="545"/>
      <c r="I58" s="545"/>
      <c r="J58" s="545"/>
      <c r="K58" s="545"/>
      <c r="L58" s="545"/>
      <c r="M58" s="545"/>
      <c r="N58" s="546"/>
      <c r="O58" s="546"/>
      <c r="P58" s="546"/>
      <c r="Q58" s="546"/>
      <c r="R58" s="546"/>
      <c r="S58" s="546"/>
    </row>
    <row r="59" spans="2:19" ht="15" customHeight="1" x14ac:dyDescent="0.25">
      <c r="B59" s="542">
        <v>47</v>
      </c>
      <c r="C59" s="533" t="s">
        <v>1324</v>
      </c>
      <c r="D59" s="543">
        <v>0</v>
      </c>
      <c r="E59" s="545"/>
      <c r="F59" s="545"/>
      <c r="G59" s="545"/>
      <c r="H59" s="545"/>
      <c r="I59" s="545"/>
      <c r="J59" s="545"/>
      <c r="K59" s="545"/>
      <c r="L59" s="545"/>
      <c r="M59" s="545"/>
      <c r="N59" s="546"/>
      <c r="O59" s="546"/>
      <c r="P59" s="546"/>
      <c r="Q59" s="546"/>
      <c r="R59" s="546"/>
      <c r="S59" s="546"/>
    </row>
    <row r="60" spans="2:19" ht="15" customHeight="1" x14ac:dyDescent="0.25">
      <c r="B60" s="542">
        <v>48</v>
      </c>
      <c r="C60" s="533" t="s">
        <v>1325</v>
      </c>
      <c r="D60" s="543">
        <v>4505</v>
      </c>
      <c r="E60" s="545"/>
      <c r="F60" s="545"/>
      <c r="G60" s="545"/>
      <c r="H60" s="545"/>
      <c r="I60" s="545"/>
      <c r="J60" s="545"/>
      <c r="K60" s="545"/>
      <c r="L60" s="545"/>
      <c r="M60" s="545"/>
      <c r="N60" s="546"/>
      <c r="O60" s="546"/>
      <c r="P60" s="546"/>
      <c r="Q60" s="546"/>
      <c r="R60" s="546"/>
      <c r="S60" s="546"/>
    </row>
    <row r="61" spans="2:19" ht="15" customHeight="1" x14ac:dyDescent="0.25">
      <c r="B61" s="542">
        <v>49</v>
      </c>
      <c r="C61" s="533" t="s">
        <v>1326</v>
      </c>
      <c r="D61" s="543">
        <v>14674</v>
      </c>
      <c r="E61" s="545"/>
      <c r="F61" s="545"/>
      <c r="G61" s="545"/>
      <c r="H61" s="545"/>
      <c r="I61" s="545"/>
      <c r="J61" s="545"/>
      <c r="K61" s="545"/>
      <c r="L61" s="545"/>
      <c r="M61" s="545"/>
      <c r="N61" s="546"/>
      <c r="O61" s="546"/>
      <c r="P61" s="546"/>
      <c r="Q61" s="546"/>
      <c r="R61" s="546"/>
      <c r="S61" s="546"/>
    </row>
    <row r="62" spans="2:19" ht="15" customHeight="1" x14ac:dyDescent="0.25">
      <c r="B62" s="542">
        <v>50</v>
      </c>
      <c r="C62" s="533" t="s">
        <v>1327</v>
      </c>
      <c r="D62" s="543">
        <v>114188</v>
      </c>
      <c r="E62" s="545"/>
      <c r="F62" s="545"/>
      <c r="G62" s="545"/>
      <c r="H62" s="545"/>
      <c r="I62" s="545"/>
      <c r="J62" s="545"/>
      <c r="K62" s="545"/>
      <c r="L62" s="545"/>
      <c r="M62" s="545"/>
      <c r="N62" s="546"/>
      <c r="O62" s="546"/>
      <c r="P62" s="546"/>
      <c r="Q62" s="546"/>
      <c r="R62" s="546"/>
      <c r="S62" s="546"/>
    </row>
    <row r="63" spans="2:19" ht="15" customHeight="1" x14ac:dyDescent="0.25">
      <c r="B63" s="525"/>
      <c r="C63" s="525"/>
      <c r="D63" s="525"/>
      <c r="E63" s="525"/>
      <c r="F63" s="525"/>
      <c r="G63" s="525"/>
      <c r="H63" s="525"/>
      <c r="I63" s="525"/>
      <c r="J63" s="525"/>
      <c r="K63" s="525"/>
      <c r="L63" s="525"/>
      <c r="M63" s="525"/>
      <c r="N63" s="547"/>
      <c r="O63" s="547"/>
      <c r="P63" s="547"/>
      <c r="Q63" s="547"/>
      <c r="R63" s="728" t="s">
        <v>363</v>
      </c>
      <c r="S63" s="728"/>
    </row>
  </sheetData>
  <mergeCells count="13">
    <mergeCell ref="C2:E2"/>
    <mergeCell ref="R63:S63"/>
    <mergeCell ref="D6:D9"/>
    <mergeCell ref="E7:E9"/>
    <mergeCell ref="F8:F9"/>
    <mergeCell ref="E6:I6"/>
    <mergeCell ref="D5:S5"/>
    <mergeCell ref="O7:O9"/>
    <mergeCell ref="P8:P9"/>
    <mergeCell ref="K8:K9"/>
    <mergeCell ref="J6:N6"/>
    <mergeCell ref="J7:J9"/>
    <mergeCell ref="O6:S6"/>
  </mergeCells>
  <pageMargins left="0.75" right="0.75" top="1" bottom="1" header="0.5" footer="0.5"/>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T51"/>
  <sheetViews>
    <sheetView showGridLines="0" showRuler="0" workbookViewId="0">
      <selection activeCell="U4" sqref="U4"/>
    </sheetView>
  </sheetViews>
  <sheetFormatPr baseColWidth="10" defaultColWidth="13.33203125" defaultRowHeight="13.2" x14ac:dyDescent="0.25"/>
  <cols>
    <col min="2" max="2" width="3.21875" bestFit="1" customWidth="1"/>
    <col min="3" max="3" width="11.33203125" customWidth="1"/>
    <col min="4" max="8" width="6" customWidth="1"/>
    <col min="9" max="9" width="8.21875" customWidth="1"/>
    <col min="10" max="13" width="6" customWidth="1"/>
    <col min="14" max="14" width="7.5546875" customWidth="1"/>
    <col min="15" max="19" width="6" customWidth="1"/>
  </cols>
  <sheetData>
    <row r="1" spans="2:20" ht="15" customHeight="1" x14ac:dyDescent="0.25"/>
    <row r="2" spans="2:20" ht="15" customHeight="1" x14ac:dyDescent="0.25"/>
    <row r="3" spans="2:20" ht="15" customHeight="1" x14ac:dyDescent="0.3">
      <c r="B3" s="590">
        <v>58</v>
      </c>
      <c r="C3" s="746" t="s">
        <v>1328</v>
      </c>
      <c r="D3" s="746"/>
      <c r="E3" s="746"/>
      <c r="F3" s="746"/>
    </row>
    <row r="4" spans="2:20" ht="15" customHeight="1" x14ac:dyDescent="0.25"/>
    <row r="5" spans="2:20" ht="10.8" customHeight="1" x14ac:dyDescent="0.25">
      <c r="B5" s="531"/>
      <c r="C5" s="531"/>
      <c r="D5" s="531" t="s">
        <v>115</v>
      </c>
      <c r="E5" s="531" t="s">
        <v>116</v>
      </c>
      <c r="F5" s="531" t="s">
        <v>117</v>
      </c>
      <c r="G5" s="531" t="s">
        <v>118</v>
      </c>
      <c r="H5" s="531" t="s">
        <v>119</v>
      </c>
      <c r="I5" s="531" t="s">
        <v>120</v>
      </c>
      <c r="J5" s="531" t="s">
        <v>121</v>
      </c>
      <c r="K5" s="531" t="s">
        <v>204</v>
      </c>
      <c r="L5" s="531" t="s">
        <v>205</v>
      </c>
      <c r="M5" s="531" t="s">
        <v>206</v>
      </c>
      <c r="N5" s="531" t="s">
        <v>207</v>
      </c>
      <c r="O5" s="531" t="s">
        <v>208</v>
      </c>
      <c r="P5" s="531" t="s">
        <v>209</v>
      </c>
      <c r="Q5" s="531" t="s">
        <v>364</v>
      </c>
      <c r="R5" s="531" t="s">
        <v>365</v>
      </c>
      <c r="S5" s="531" t="s">
        <v>1329</v>
      </c>
    </row>
    <row r="6" spans="2:20" ht="15" customHeight="1" x14ac:dyDescent="0.25">
      <c r="B6" s="747" t="s">
        <v>1330</v>
      </c>
      <c r="C6" s="748"/>
      <c r="D6" s="753" t="s">
        <v>1331</v>
      </c>
      <c r="E6" s="754"/>
      <c r="F6" s="754"/>
      <c r="G6" s="754"/>
      <c r="H6" s="754"/>
      <c r="I6" s="754"/>
      <c r="J6" s="754"/>
      <c r="K6" s="754"/>
      <c r="L6" s="754"/>
      <c r="M6" s="754"/>
      <c r="N6" s="754"/>
      <c r="O6" s="754"/>
      <c r="P6" s="754"/>
      <c r="Q6" s="754"/>
      <c r="R6" s="754"/>
      <c r="S6" s="754"/>
    </row>
    <row r="7" spans="2:20" ht="15" customHeight="1" x14ac:dyDescent="0.25">
      <c r="B7" s="749"/>
      <c r="C7" s="750"/>
      <c r="D7" s="743" t="s">
        <v>1288</v>
      </c>
      <c r="E7" s="684"/>
      <c r="F7" s="684"/>
      <c r="G7" s="684"/>
      <c r="H7" s="736"/>
      <c r="I7" s="743" t="s">
        <v>1289</v>
      </c>
      <c r="J7" s="684"/>
      <c r="K7" s="684"/>
      <c r="L7" s="684"/>
      <c r="M7" s="736"/>
      <c r="N7" s="743" t="s">
        <v>1290</v>
      </c>
      <c r="O7" s="684"/>
      <c r="P7" s="684"/>
      <c r="Q7" s="684"/>
      <c r="R7" s="684"/>
      <c r="S7" s="684"/>
    </row>
    <row r="8" spans="2:20" ht="15" customHeight="1" x14ac:dyDescent="0.25">
      <c r="B8" s="749"/>
      <c r="C8" s="750"/>
      <c r="D8" s="732" t="s">
        <v>1332</v>
      </c>
      <c r="E8" s="533"/>
      <c r="F8" s="533"/>
      <c r="G8" s="533"/>
      <c r="H8" s="533"/>
      <c r="I8" s="755" t="s">
        <v>1332</v>
      </c>
      <c r="J8" s="533"/>
      <c r="K8" s="533"/>
      <c r="L8" s="533"/>
      <c r="M8" s="533"/>
      <c r="N8" s="755" t="s">
        <v>1332</v>
      </c>
      <c r="O8" s="533"/>
      <c r="P8" s="533"/>
      <c r="Q8" s="533"/>
      <c r="R8" s="534"/>
      <c r="S8" s="756" t="s">
        <v>1333</v>
      </c>
      <c r="T8" s="524"/>
    </row>
    <row r="9" spans="2:20" ht="15" customHeight="1" x14ac:dyDescent="0.25">
      <c r="B9" s="749"/>
      <c r="C9" s="750"/>
      <c r="D9" s="733"/>
      <c r="E9" s="732" t="s">
        <v>1334</v>
      </c>
      <c r="F9" s="533"/>
      <c r="G9" s="533"/>
      <c r="H9" s="534"/>
      <c r="I9" s="733"/>
      <c r="J9" s="732" t="s">
        <v>1334</v>
      </c>
      <c r="K9" s="533"/>
      <c r="L9" s="533"/>
      <c r="M9" s="534"/>
      <c r="N9" s="733"/>
      <c r="O9" s="732" t="s">
        <v>1334</v>
      </c>
      <c r="P9" s="533"/>
      <c r="Q9" s="533"/>
      <c r="R9" s="534"/>
      <c r="S9" s="757"/>
      <c r="T9" s="524"/>
    </row>
    <row r="10" spans="2:20" ht="30" customHeight="1" x14ac:dyDescent="0.25">
      <c r="B10" s="751"/>
      <c r="C10" s="752"/>
      <c r="D10" s="734"/>
      <c r="E10" s="734"/>
      <c r="F10" s="548" t="s">
        <v>1335</v>
      </c>
      <c r="G10" s="548" t="s">
        <v>1336</v>
      </c>
      <c r="H10" s="548" t="s">
        <v>1337</v>
      </c>
      <c r="I10" s="734"/>
      <c r="J10" s="734"/>
      <c r="K10" s="548" t="s">
        <v>1335</v>
      </c>
      <c r="L10" s="548" t="s">
        <v>1338</v>
      </c>
      <c r="M10" s="548" t="s">
        <v>1337</v>
      </c>
      <c r="N10" s="734"/>
      <c r="O10" s="734"/>
      <c r="P10" s="548" t="s">
        <v>1335</v>
      </c>
      <c r="Q10" s="548" t="s">
        <v>1339</v>
      </c>
      <c r="R10" s="548" t="s">
        <v>1337</v>
      </c>
      <c r="S10" s="758"/>
      <c r="T10" s="524"/>
    </row>
    <row r="11" spans="2:20" ht="15" customHeight="1" x14ac:dyDescent="0.25">
      <c r="B11" s="542">
        <v>1</v>
      </c>
      <c r="C11" s="549" t="s">
        <v>1340</v>
      </c>
      <c r="D11" s="550">
        <v>0.34</v>
      </c>
      <c r="E11" s="550">
        <v>1.4999999999999999E-2</v>
      </c>
      <c r="F11" s="550">
        <v>0</v>
      </c>
      <c r="G11" s="550">
        <v>8.9999999999999993E-3</v>
      </c>
      <c r="H11" s="550">
        <v>2E-3</v>
      </c>
      <c r="I11" s="550">
        <v>1E-3</v>
      </c>
      <c r="J11" s="550">
        <v>1E-3</v>
      </c>
      <c r="K11" s="550">
        <v>0</v>
      </c>
      <c r="L11" s="550">
        <v>1E-3</v>
      </c>
      <c r="M11" s="550">
        <v>0</v>
      </c>
      <c r="N11" s="550">
        <v>0.34</v>
      </c>
      <c r="O11" s="550">
        <v>0.02</v>
      </c>
      <c r="P11" s="550">
        <v>5.0000000000000001E-4</v>
      </c>
      <c r="Q11" s="550">
        <v>0.01</v>
      </c>
      <c r="R11" s="550">
        <v>2E-3</v>
      </c>
      <c r="S11" s="550">
        <v>0.44890000000000002</v>
      </c>
    </row>
    <row r="12" spans="2:20" ht="15" customHeight="1" x14ac:dyDescent="0.25">
      <c r="B12" s="542">
        <v>2</v>
      </c>
      <c r="C12" s="533" t="s">
        <v>1299</v>
      </c>
      <c r="D12" s="550">
        <v>0.66</v>
      </c>
      <c r="E12" s="550">
        <v>2.86E-2</v>
      </c>
      <c r="F12" s="550">
        <v>8.9999999999999998E-4</v>
      </c>
      <c r="G12" s="550">
        <v>1.7399999999999999E-2</v>
      </c>
      <c r="H12" s="550">
        <v>3.5999999999999999E-3</v>
      </c>
      <c r="I12" s="550">
        <v>2.8999999999999998E-3</v>
      </c>
      <c r="J12" s="550">
        <v>1.2999999999999999E-3</v>
      </c>
      <c r="K12" s="550">
        <v>0</v>
      </c>
      <c r="L12" s="550">
        <v>1.2999999999999999E-3</v>
      </c>
      <c r="M12" s="550">
        <v>0</v>
      </c>
      <c r="N12" s="550">
        <v>0.66</v>
      </c>
      <c r="O12" s="550">
        <v>0.03</v>
      </c>
      <c r="P12" s="550">
        <v>8.9999999999999998E-4</v>
      </c>
      <c r="Q12" s="550">
        <v>1.8700000000000001E-2</v>
      </c>
      <c r="R12" s="550">
        <v>3.5999999999999999E-3</v>
      </c>
      <c r="S12" s="550">
        <v>0.44900000000000001</v>
      </c>
    </row>
    <row r="13" spans="2:20" ht="15" customHeight="1" x14ac:dyDescent="0.25">
      <c r="B13" s="542">
        <v>3</v>
      </c>
      <c r="C13" s="533" t="s">
        <v>1341</v>
      </c>
      <c r="D13" s="550">
        <v>0.04</v>
      </c>
      <c r="E13" s="550">
        <v>0</v>
      </c>
      <c r="F13" s="550">
        <v>0</v>
      </c>
      <c r="G13" s="550">
        <v>0</v>
      </c>
      <c r="H13" s="550">
        <v>0</v>
      </c>
      <c r="I13" s="550">
        <v>0</v>
      </c>
      <c r="J13" s="550">
        <v>0</v>
      </c>
      <c r="K13" s="550">
        <v>0</v>
      </c>
      <c r="L13" s="550">
        <v>0</v>
      </c>
      <c r="M13" s="550">
        <v>0</v>
      </c>
      <c r="N13" s="550">
        <v>0.04</v>
      </c>
      <c r="O13" s="550">
        <v>0</v>
      </c>
      <c r="P13" s="550">
        <v>0</v>
      </c>
      <c r="Q13" s="550">
        <v>0</v>
      </c>
      <c r="R13" s="550">
        <v>0</v>
      </c>
      <c r="S13" s="550">
        <v>8.5000000000000006E-2</v>
      </c>
    </row>
    <row r="14" spans="2:20" ht="15" customHeight="1" x14ac:dyDescent="0.25">
      <c r="B14" s="542">
        <v>4</v>
      </c>
      <c r="C14" s="533" t="s">
        <v>388</v>
      </c>
      <c r="D14" s="550">
        <v>0.06</v>
      </c>
      <c r="E14" s="550">
        <v>0</v>
      </c>
      <c r="F14" s="550">
        <v>0</v>
      </c>
      <c r="G14" s="550">
        <v>0</v>
      </c>
      <c r="H14" s="550">
        <v>0</v>
      </c>
      <c r="I14" s="550">
        <v>0</v>
      </c>
      <c r="J14" s="550">
        <v>0</v>
      </c>
      <c r="K14" s="550">
        <v>0</v>
      </c>
      <c r="L14" s="550">
        <v>0</v>
      </c>
      <c r="M14" s="550">
        <v>0</v>
      </c>
      <c r="N14" s="550">
        <v>0.06</v>
      </c>
      <c r="O14" s="550">
        <v>0</v>
      </c>
      <c r="P14" s="550">
        <v>0</v>
      </c>
      <c r="Q14" s="550">
        <v>0</v>
      </c>
      <c r="R14" s="550">
        <v>0</v>
      </c>
      <c r="S14" s="550">
        <v>5.3999999999999999E-2</v>
      </c>
    </row>
    <row r="15" spans="2:20" ht="15" customHeight="1" x14ac:dyDescent="0.25">
      <c r="B15" s="542">
        <v>5</v>
      </c>
      <c r="C15" s="533" t="s">
        <v>411</v>
      </c>
      <c r="D15" s="550">
        <v>0.01</v>
      </c>
      <c r="E15" s="550">
        <v>0</v>
      </c>
      <c r="F15" s="550">
        <v>0</v>
      </c>
      <c r="G15" s="550">
        <v>0</v>
      </c>
      <c r="H15" s="550">
        <v>0</v>
      </c>
      <c r="I15" s="550">
        <v>0</v>
      </c>
      <c r="J15" s="550">
        <v>0</v>
      </c>
      <c r="K15" s="550">
        <v>0</v>
      </c>
      <c r="L15" s="550">
        <v>0</v>
      </c>
      <c r="M15" s="550">
        <v>0</v>
      </c>
      <c r="N15" s="550">
        <v>0.01</v>
      </c>
      <c r="O15" s="550">
        <v>0</v>
      </c>
      <c r="P15" s="550">
        <v>0</v>
      </c>
      <c r="Q15" s="550">
        <v>0</v>
      </c>
      <c r="R15" s="550">
        <v>0</v>
      </c>
      <c r="S15" s="550">
        <v>0</v>
      </c>
    </row>
    <row r="16" spans="2:20" ht="15" customHeight="1" x14ac:dyDescent="0.25">
      <c r="B16" s="542">
        <v>6</v>
      </c>
      <c r="C16" s="533" t="s">
        <v>1302</v>
      </c>
      <c r="D16" s="550">
        <v>0</v>
      </c>
      <c r="E16" s="550">
        <v>0</v>
      </c>
      <c r="F16" s="550">
        <v>0</v>
      </c>
      <c r="G16" s="550">
        <v>0</v>
      </c>
      <c r="H16" s="550">
        <v>0</v>
      </c>
      <c r="I16" s="550">
        <v>0</v>
      </c>
      <c r="J16" s="550">
        <v>0</v>
      </c>
      <c r="K16" s="550">
        <v>0</v>
      </c>
      <c r="L16" s="550">
        <v>0</v>
      </c>
      <c r="M16" s="550">
        <v>0</v>
      </c>
      <c r="N16" s="550">
        <v>0</v>
      </c>
      <c r="O16" s="550">
        <v>0</v>
      </c>
      <c r="P16" s="550">
        <v>0</v>
      </c>
      <c r="Q16" s="550">
        <v>0</v>
      </c>
      <c r="R16" s="550">
        <v>0</v>
      </c>
      <c r="S16" s="550">
        <v>0</v>
      </c>
    </row>
    <row r="17" spans="2:20" ht="15" customHeight="1" x14ac:dyDescent="0.25">
      <c r="B17" s="542">
        <v>7</v>
      </c>
      <c r="C17" s="533" t="s">
        <v>1303</v>
      </c>
      <c r="D17" s="550">
        <v>0</v>
      </c>
      <c r="E17" s="550">
        <v>0</v>
      </c>
      <c r="F17" s="550">
        <v>0</v>
      </c>
      <c r="G17" s="550">
        <v>0</v>
      </c>
      <c r="H17" s="550">
        <v>0</v>
      </c>
      <c r="I17" s="550">
        <v>0</v>
      </c>
      <c r="J17" s="550">
        <v>0</v>
      </c>
      <c r="K17" s="550">
        <v>0</v>
      </c>
      <c r="L17" s="550">
        <v>0</v>
      </c>
      <c r="M17" s="550">
        <v>0</v>
      </c>
      <c r="N17" s="550">
        <v>0</v>
      </c>
      <c r="O17" s="550">
        <v>0</v>
      </c>
      <c r="P17" s="550">
        <v>0</v>
      </c>
      <c r="Q17" s="550">
        <v>0</v>
      </c>
      <c r="R17" s="550">
        <v>0</v>
      </c>
      <c r="S17" s="550">
        <v>0</v>
      </c>
    </row>
    <row r="18" spans="2:20" ht="15" customHeight="1" x14ac:dyDescent="0.25">
      <c r="B18" s="542">
        <v>8</v>
      </c>
      <c r="C18" s="533" t="s">
        <v>1304</v>
      </c>
      <c r="D18" s="550">
        <v>0.15</v>
      </c>
      <c r="E18" s="550">
        <v>0</v>
      </c>
      <c r="F18" s="550">
        <v>0</v>
      </c>
      <c r="G18" s="550">
        <v>0</v>
      </c>
      <c r="H18" s="550">
        <v>0</v>
      </c>
      <c r="I18" s="550">
        <v>0</v>
      </c>
      <c r="J18" s="550">
        <v>0</v>
      </c>
      <c r="K18" s="550">
        <v>0</v>
      </c>
      <c r="L18" s="550">
        <v>0</v>
      </c>
      <c r="M18" s="550">
        <v>0</v>
      </c>
      <c r="N18" s="550">
        <v>0.15</v>
      </c>
      <c r="O18" s="550">
        <v>0</v>
      </c>
      <c r="P18" s="550">
        <v>0</v>
      </c>
      <c r="Q18" s="550">
        <v>0</v>
      </c>
      <c r="R18" s="550">
        <v>0</v>
      </c>
      <c r="S18" s="550">
        <v>2E-3</v>
      </c>
    </row>
    <row r="19" spans="2:20" ht="15" customHeight="1" x14ac:dyDescent="0.25">
      <c r="B19" s="542">
        <v>9</v>
      </c>
      <c r="C19" s="533" t="s">
        <v>1342</v>
      </c>
      <c r="D19" s="550">
        <v>0.39</v>
      </c>
      <c r="E19" s="550">
        <v>0.23849999999999999</v>
      </c>
      <c r="F19" s="550">
        <v>1.7500000000000002E-2</v>
      </c>
      <c r="G19" s="550">
        <v>2.6599999999999999E-2</v>
      </c>
      <c r="H19" s="550">
        <v>6.8099999999999994E-2</v>
      </c>
      <c r="I19" s="550">
        <v>5.3600000000000002E-2</v>
      </c>
      <c r="J19" s="550">
        <v>2.5000000000000001E-2</v>
      </c>
      <c r="K19" s="550">
        <v>0</v>
      </c>
      <c r="L19" s="550">
        <v>2.46E-2</v>
      </c>
      <c r="M19" s="550">
        <v>0</v>
      </c>
      <c r="N19" s="550">
        <v>0.44</v>
      </c>
      <c r="O19" s="550">
        <v>0.26</v>
      </c>
      <c r="P19" s="550">
        <v>1.7500000000000002E-2</v>
      </c>
      <c r="Q19" s="550">
        <v>5.1200000000000002E-2</v>
      </c>
      <c r="R19" s="550">
        <v>6.8500000000000005E-2</v>
      </c>
      <c r="S19" s="550">
        <v>2.4E-2</v>
      </c>
    </row>
    <row r="20" spans="2:20" ht="15" customHeight="1" x14ac:dyDescent="0.25">
      <c r="B20" s="542">
        <v>10</v>
      </c>
      <c r="C20" s="533" t="s">
        <v>436</v>
      </c>
      <c r="D20" s="550">
        <v>0.84</v>
      </c>
      <c r="E20" s="550">
        <v>2.1100000000000001E-2</v>
      </c>
      <c r="F20" s="550">
        <v>0</v>
      </c>
      <c r="G20" s="550">
        <v>2.1100000000000001E-2</v>
      </c>
      <c r="H20" s="550">
        <v>0</v>
      </c>
      <c r="I20" s="533"/>
      <c r="J20" s="533"/>
      <c r="K20" s="533"/>
      <c r="L20" s="533"/>
      <c r="M20" s="533"/>
      <c r="N20" s="550">
        <v>0.84</v>
      </c>
      <c r="O20" s="550">
        <v>0.02</v>
      </c>
      <c r="P20" s="550">
        <v>0</v>
      </c>
      <c r="Q20" s="550">
        <v>2.1100000000000001E-2</v>
      </c>
      <c r="R20" s="533"/>
      <c r="S20" s="550">
        <v>0.34</v>
      </c>
    </row>
    <row r="21" spans="2:20" ht="15" customHeight="1" x14ac:dyDescent="0.25">
      <c r="B21" s="542">
        <v>11</v>
      </c>
      <c r="C21" s="533" t="s">
        <v>1306</v>
      </c>
      <c r="D21" s="550">
        <v>1</v>
      </c>
      <c r="E21" s="550">
        <v>2.5899999999999999E-2</v>
      </c>
      <c r="F21" s="550">
        <v>0</v>
      </c>
      <c r="G21" s="550">
        <v>2.5899999999999999E-2</v>
      </c>
      <c r="H21" s="550">
        <v>0</v>
      </c>
      <c r="I21" s="545"/>
      <c r="J21" s="545"/>
      <c r="K21" s="545"/>
      <c r="L21" s="545"/>
      <c r="M21" s="545"/>
      <c r="N21" s="550">
        <v>1</v>
      </c>
      <c r="O21" s="550">
        <v>0.03</v>
      </c>
      <c r="P21" s="550">
        <v>0</v>
      </c>
      <c r="Q21" s="550">
        <v>2.5899999999999999E-2</v>
      </c>
      <c r="R21" s="533"/>
      <c r="S21" s="550">
        <v>0.27600000000000002</v>
      </c>
    </row>
    <row r="22" spans="2:20" ht="15" customHeight="1" x14ac:dyDescent="0.25">
      <c r="B22" s="542">
        <v>12</v>
      </c>
      <c r="C22" s="533" t="s">
        <v>1307</v>
      </c>
      <c r="D22" s="550">
        <v>1</v>
      </c>
      <c r="E22" s="533"/>
      <c r="F22" s="533"/>
      <c r="G22" s="533"/>
      <c r="H22" s="533"/>
      <c r="I22" s="545"/>
      <c r="J22" s="545"/>
      <c r="K22" s="545"/>
      <c r="L22" s="545"/>
      <c r="M22" s="545"/>
      <c r="N22" s="550">
        <v>1</v>
      </c>
      <c r="O22" s="533"/>
      <c r="P22" s="533"/>
      <c r="Q22" s="533"/>
      <c r="R22" s="533"/>
      <c r="S22" s="550">
        <v>7.0000000000000001E-3</v>
      </c>
    </row>
    <row r="23" spans="2:20" ht="15" customHeight="1" x14ac:dyDescent="0.25">
      <c r="B23" s="542">
        <v>13</v>
      </c>
      <c r="C23" s="533" t="s">
        <v>1308</v>
      </c>
      <c r="D23" s="550">
        <v>1</v>
      </c>
      <c r="E23" s="533"/>
      <c r="F23" s="533"/>
      <c r="G23" s="533"/>
      <c r="H23" s="533"/>
      <c r="I23" s="545"/>
      <c r="J23" s="545"/>
      <c r="K23" s="545"/>
      <c r="L23" s="545"/>
      <c r="M23" s="545"/>
      <c r="N23" s="550">
        <v>1</v>
      </c>
      <c r="O23" s="533"/>
      <c r="P23" s="533"/>
      <c r="Q23" s="533"/>
      <c r="R23" s="533"/>
      <c r="S23" s="550">
        <v>1E-3</v>
      </c>
    </row>
    <row r="24" spans="2:20" ht="15" customHeight="1" x14ac:dyDescent="0.25">
      <c r="B24" s="542">
        <v>14</v>
      </c>
      <c r="C24" s="533" t="s">
        <v>1309</v>
      </c>
      <c r="D24" s="550">
        <v>0</v>
      </c>
      <c r="E24" s="533"/>
      <c r="F24" s="533"/>
      <c r="G24" s="533"/>
      <c r="H24" s="533"/>
      <c r="I24" s="545"/>
      <c r="J24" s="545"/>
      <c r="K24" s="545"/>
      <c r="L24" s="545"/>
      <c r="M24" s="545"/>
      <c r="N24" s="533"/>
      <c r="O24" s="533"/>
      <c r="P24" s="533"/>
      <c r="Q24" s="533"/>
      <c r="R24" s="533"/>
      <c r="S24" s="550">
        <v>0</v>
      </c>
    </row>
    <row r="25" spans="2:20" ht="15" customHeight="1" x14ac:dyDescent="0.25">
      <c r="B25" s="542">
        <v>15</v>
      </c>
      <c r="C25" s="533" t="s">
        <v>1310</v>
      </c>
      <c r="D25" s="550">
        <v>0</v>
      </c>
      <c r="E25" s="533"/>
      <c r="F25" s="533"/>
      <c r="G25" s="533"/>
      <c r="H25" s="533"/>
      <c r="I25" s="545"/>
      <c r="J25" s="545"/>
      <c r="K25" s="545"/>
      <c r="L25" s="545"/>
      <c r="M25" s="545"/>
      <c r="N25" s="533"/>
      <c r="O25" s="533"/>
      <c r="P25" s="533"/>
      <c r="Q25" s="533"/>
      <c r="R25" s="533"/>
      <c r="S25" s="550">
        <v>0</v>
      </c>
    </row>
    <row r="26" spans="2:20" ht="15" customHeight="1" x14ac:dyDescent="0.25">
      <c r="B26" s="542">
        <v>16</v>
      </c>
      <c r="C26" s="533" t="s">
        <v>1311</v>
      </c>
      <c r="D26" s="550">
        <v>0</v>
      </c>
      <c r="E26" s="533"/>
      <c r="F26" s="533"/>
      <c r="G26" s="533"/>
      <c r="H26" s="533"/>
      <c r="I26" s="533"/>
      <c r="J26" s="533"/>
      <c r="K26" s="533"/>
      <c r="L26" s="533"/>
      <c r="M26" s="533"/>
      <c r="N26" s="533"/>
      <c r="O26" s="533"/>
      <c r="P26" s="533"/>
      <c r="Q26" s="533"/>
      <c r="R26" s="533"/>
      <c r="S26" s="550">
        <v>0</v>
      </c>
    </row>
    <row r="27" spans="2:20" ht="15" customHeight="1" x14ac:dyDescent="0.25">
      <c r="B27" s="542">
        <v>17</v>
      </c>
      <c r="C27" s="533" t="s">
        <v>1312</v>
      </c>
      <c r="D27" s="550">
        <v>0</v>
      </c>
      <c r="E27" s="533"/>
      <c r="F27" s="533"/>
      <c r="G27" s="533"/>
      <c r="H27" s="533"/>
      <c r="I27" s="545"/>
      <c r="J27" s="545"/>
      <c r="K27" s="545"/>
      <c r="L27" s="545"/>
      <c r="M27" s="545"/>
      <c r="N27" s="533"/>
      <c r="O27" s="533"/>
      <c r="P27" s="533"/>
      <c r="Q27" s="533"/>
      <c r="R27" s="533"/>
      <c r="S27" s="550">
        <v>2.9999999999999997E-4</v>
      </c>
    </row>
    <row r="28" spans="2:20" ht="15" customHeight="1" x14ac:dyDescent="0.25">
      <c r="B28" s="533"/>
      <c r="C28" s="533"/>
      <c r="D28" s="531" t="s">
        <v>529</v>
      </c>
      <c r="E28" s="531" t="s">
        <v>1343</v>
      </c>
      <c r="F28" s="531" t="s">
        <v>1344</v>
      </c>
      <c r="G28" s="531" t="s">
        <v>1345</v>
      </c>
      <c r="H28" s="531" t="s">
        <v>1346</v>
      </c>
      <c r="I28" s="531" t="s">
        <v>1347</v>
      </c>
      <c r="J28" s="531" t="s">
        <v>1348</v>
      </c>
      <c r="K28" s="531" t="s">
        <v>1349</v>
      </c>
      <c r="L28" s="531" t="s">
        <v>1350</v>
      </c>
      <c r="M28" s="531" t="s">
        <v>1351</v>
      </c>
      <c r="N28" s="531" t="s">
        <v>1352</v>
      </c>
      <c r="O28" s="531" t="s">
        <v>1353</v>
      </c>
      <c r="P28" s="531" t="s">
        <v>1354</v>
      </c>
      <c r="Q28" s="531" t="s">
        <v>1355</v>
      </c>
      <c r="R28" s="531" t="s">
        <v>1356</v>
      </c>
      <c r="S28" s="531" t="s">
        <v>1357</v>
      </c>
    </row>
    <row r="29" spans="2:20" ht="15" customHeight="1" x14ac:dyDescent="0.25">
      <c r="B29" s="747" t="s">
        <v>1330</v>
      </c>
      <c r="C29" s="748"/>
      <c r="D29" s="753" t="s">
        <v>1358</v>
      </c>
      <c r="E29" s="754"/>
      <c r="F29" s="754"/>
      <c r="G29" s="754"/>
      <c r="H29" s="754"/>
      <c r="I29" s="754"/>
      <c r="J29" s="754"/>
      <c r="K29" s="754"/>
      <c r="L29" s="754"/>
      <c r="M29" s="754"/>
      <c r="N29" s="754"/>
      <c r="O29" s="754"/>
      <c r="P29" s="754"/>
      <c r="Q29" s="754"/>
      <c r="R29" s="754"/>
      <c r="S29" s="754"/>
    </row>
    <row r="30" spans="2:20" ht="15" customHeight="1" x14ac:dyDescent="0.25">
      <c r="B30" s="749"/>
      <c r="C30" s="750"/>
      <c r="D30" s="743" t="s">
        <v>1288</v>
      </c>
      <c r="E30" s="684"/>
      <c r="F30" s="684"/>
      <c r="G30" s="684"/>
      <c r="H30" s="736"/>
      <c r="I30" s="743" t="s">
        <v>1289</v>
      </c>
      <c r="J30" s="684"/>
      <c r="K30" s="684"/>
      <c r="L30" s="684"/>
      <c r="M30" s="736"/>
      <c r="N30" s="743" t="s">
        <v>1290</v>
      </c>
      <c r="O30" s="684"/>
      <c r="P30" s="684"/>
      <c r="Q30" s="684"/>
      <c r="R30" s="684"/>
      <c r="S30" s="684"/>
    </row>
    <row r="31" spans="2:20" ht="15" customHeight="1" x14ac:dyDescent="0.25">
      <c r="B31" s="749"/>
      <c r="C31" s="750"/>
      <c r="D31" s="732" t="s">
        <v>1332</v>
      </c>
      <c r="E31" s="533"/>
      <c r="F31" s="533"/>
      <c r="G31" s="533"/>
      <c r="H31" s="533"/>
      <c r="I31" s="755" t="s">
        <v>1332</v>
      </c>
      <c r="J31" s="533"/>
      <c r="K31" s="533"/>
      <c r="L31" s="533"/>
      <c r="M31" s="533"/>
      <c r="N31" s="755" t="s">
        <v>1332</v>
      </c>
      <c r="O31" s="533"/>
      <c r="P31" s="533"/>
      <c r="Q31" s="533"/>
      <c r="R31" s="534"/>
      <c r="S31" s="756" t="s">
        <v>1333</v>
      </c>
      <c r="T31" s="524"/>
    </row>
    <row r="32" spans="2:20" ht="15" customHeight="1" x14ac:dyDescent="0.25">
      <c r="B32" s="749"/>
      <c r="C32" s="750"/>
      <c r="D32" s="733"/>
      <c r="E32" s="732" t="s">
        <v>1334</v>
      </c>
      <c r="F32" s="533"/>
      <c r="G32" s="533"/>
      <c r="H32" s="534"/>
      <c r="I32" s="733"/>
      <c r="J32" s="732" t="s">
        <v>1334</v>
      </c>
      <c r="K32" s="533"/>
      <c r="L32" s="533"/>
      <c r="M32" s="534"/>
      <c r="N32" s="733"/>
      <c r="O32" s="732" t="s">
        <v>1334</v>
      </c>
      <c r="P32" s="533"/>
      <c r="Q32" s="533"/>
      <c r="R32" s="534"/>
      <c r="S32" s="757"/>
      <c r="T32" s="524"/>
    </row>
    <row r="33" spans="2:20" ht="15" customHeight="1" x14ac:dyDescent="0.25">
      <c r="B33" s="751"/>
      <c r="C33" s="752"/>
      <c r="D33" s="734"/>
      <c r="E33" s="734"/>
      <c r="F33" s="548" t="s">
        <v>1335</v>
      </c>
      <c r="G33" s="548" t="s">
        <v>1336</v>
      </c>
      <c r="H33" s="548" t="s">
        <v>1337</v>
      </c>
      <c r="I33" s="734"/>
      <c r="J33" s="734"/>
      <c r="K33" s="548" t="s">
        <v>1335</v>
      </c>
      <c r="L33" s="548" t="s">
        <v>1338</v>
      </c>
      <c r="M33" s="548" t="s">
        <v>1337</v>
      </c>
      <c r="N33" s="734"/>
      <c r="O33" s="734"/>
      <c r="P33" s="548" t="s">
        <v>1335</v>
      </c>
      <c r="Q33" s="548" t="s">
        <v>1339</v>
      </c>
      <c r="R33" s="548" t="s">
        <v>1337</v>
      </c>
      <c r="S33" s="758"/>
      <c r="T33" s="524"/>
    </row>
    <row r="34" spans="2:20" ht="15" customHeight="1" x14ac:dyDescent="0.25">
      <c r="B34" s="542">
        <v>1</v>
      </c>
      <c r="C34" s="549" t="s">
        <v>1340</v>
      </c>
      <c r="D34" s="533"/>
      <c r="E34" s="533"/>
      <c r="F34" s="533"/>
      <c r="G34" s="533"/>
      <c r="H34" s="533"/>
      <c r="I34" s="533"/>
      <c r="J34" s="533"/>
      <c r="K34" s="533"/>
      <c r="L34" s="533"/>
      <c r="M34" s="533"/>
      <c r="N34" s="533"/>
      <c r="O34" s="533"/>
      <c r="P34" s="533"/>
      <c r="Q34" s="533"/>
      <c r="R34" s="533"/>
      <c r="S34" s="533"/>
    </row>
    <row r="35" spans="2:20" ht="15" customHeight="1" x14ac:dyDescent="0.25">
      <c r="B35" s="542">
        <v>2</v>
      </c>
      <c r="C35" s="533" t="s">
        <v>1299</v>
      </c>
      <c r="D35" s="533"/>
      <c r="E35" s="533"/>
      <c r="F35" s="533"/>
      <c r="G35" s="533"/>
      <c r="H35" s="533"/>
      <c r="I35" s="533"/>
      <c r="J35" s="533"/>
      <c r="K35" s="533"/>
      <c r="L35" s="533"/>
      <c r="M35" s="533"/>
      <c r="N35" s="533"/>
      <c r="O35" s="533"/>
      <c r="P35" s="533"/>
      <c r="Q35" s="533"/>
      <c r="R35" s="533"/>
      <c r="S35" s="533"/>
    </row>
    <row r="36" spans="2:20" ht="15" customHeight="1" x14ac:dyDescent="0.25">
      <c r="B36" s="542">
        <v>3</v>
      </c>
      <c r="C36" s="533" t="s">
        <v>1341</v>
      </c>
      <c r="D36" s="533"/>
      <c r="E36" s="533"/>
      <c r="F36" s="533"/>
      <c r="G36" s="533"/>
      <c r="H36" s="533"/>
      <c r="I36" s="533"/>
      <c r="J36" s="533"/>
      <c r="K36" s="533"/>
      <c r="L36" s="533"/>
      <c r="M36" s="533"/>
      <c r="N36" s="533"/>
      <c r="O36" s="533"/>
      <c r="P36" s="533"/>
      <c r="Q36" s="533"/>
      <c r="R36" s="533"/>
      <c r="S36" s="533"/>
    </row>
    <row r="37" spans="2:20" ht="15" customHeight="1" x14ac:dyDescent="0.25">
      <c r="B37" s="542">
        <v>4</v>
      </c>
      <c r="C37" s="533" t="s">
        <v>388</v>
      </c>
      <c r="D37" s="533"/>
      <c r="E37" s="533"/>
      <c r="F37" s="533"/>
      <c r="G37" s="533"/>
      <c r="H37" s="533"/>
      <c r="I37" s="533"/>
      <c r="J37" s="533"/>
      <c r="K37" s="533"/>
      <c r="L37" s="533"/>
      <c r="M37" s="533"/>
      <c r="N37" s="533"/>
      <c r="O37" s="533"/>
      <c r="P37" s="533"/>
      <c r="Q37" s="533"/>
      <c r="R37" s="533"/>
      <c r="S37" s="533"/>
    </row>
    <row r="38" spans="2:20" ht="15" customHeight="1" x14ac:dyDescent="0.25">
      <c r="B38" s="542">
        <v>5</v>
      </c>
      <c r="C38" s="533" t="s">
        <v>411</v>
      </c>
      <c r="D38" s="533"/>
      <c r="E38" s="533"/>
      <c r="F38" s="533"/>
      <c r="G38" s="533"/>
      <c r="H38" s="533"/>
      <c r="I38" s="533"/>
      <c r="J38" s="533"/>
      <c r="K38" s="533"/>
      <c r="L38" s="533"/>
      <c r="M38" s="533"/>
      <c r="N38" s="533"/>
      <c r="O38" s="533"/>
      <c r="P38" s="533"/>
      <c r="Q38" s="533"/>
      <c r="R38" s="533"/>
      <c r="S38" s="533"/>
    </row>
    <row r="39" spans="2:20" ht="15" customHeight="1" x14ac:dyDescent="0.25">
      <c r="B39" s="542">
        <v>6</v>
      </c>
      <c r="C39" s="533" t="s">
        <v>1302</v>
      </c>
      <c r="D39" s="533"/>
      <c r="E39" s="533"/>
      <c r="F39" s="533"/>
      <c r="G39" s="533"/>
      <c r="H39" s="533"/>
      <c r="I39" s="533"/>
      <c r="J39" s="533"/>
      <c r="K39" s="533"/>
      <c r="L39" s="533"/>
      <c r="M39" s="533"/>
      <c r="N39" s="533"/>
      <c r="O39" s="533"/>
      <c r="P39" s="533"/>
      <c r="Q39" s="533"/>
      <c r="R39" s="533"/>
      <c r="S39" s="533"/>
    </row>
    <row r="40" spans="2:20" ht="15" customHeight="1" x14ac:dyDescent="0.25">
      <c r="B40" s="542">
        <v>7</v>
      </c>
      <c r="C40" s="533" t="s">
        <v>1303</v>
      </c>
      <c r="D40" s="533"/>
      <c r="E40" s="533"/>
      <c r="F40" s="533"/>
      <c r="G40" s="533"/>
      <c r="H40" s="533"/>
      <c r="I40" s="533"/>
      <c r="J40" s="533"/>
      <c r="K40" s="533"/>
      <c r="L40" s="533"/>
      <c r="M40" s="533"/>
      <c r="N40" s="533"/>
      <c r="O40" s="533"/>
      <c r="P40" s="533"/>
      <c r="Q40" s="533"/>
      <c r="R40" s="533"/>
      <c r="S40" s="533"/>
    </row>
    <row r="41" spans="2:20" ht="15" customHeight="1" x14ac:dyDescent="0.25">
      <c r="B41" s="542">
        <v>8</v>
      </c>
      <c r="C41" s="533" t="s">
        <v>1304</v>
      </c>
      <c r="D41" s="533"/>
      <c r="E41" s="533"/>
      <c r="F41" s="533"/>
      <c r="G41" s="533"/>
      <c r="H41" s="533"/>
      <c r="I41" s="533"/>
      <c r="J41" s="533"/>
      <c r="K41" s="533"/>
      <c r="L41" s="533"/>
      <c r="M41" s="533"/>
      <c r="N41" s="533"/>
      <c r="O41" s="533"/>
      <c r="P41" s="533"/>
      <c r="Q41" s="533"/>
      <c r="R41" s="533"/>
      <c r="S41" s="533"/>
    </row>
    <row r="42" spans="2:20" ht="15" customHeight="1" x14ac:dyDescent="0.25">
      <c r="B42" s="542">
        <v>9</v>
      </c>
      <c r="C42" s="533" t="s">
        <v>1342</v>
      </c>
      <c r="D42" s="533"/>
      <c r="E42" s="533"/>
      <c r="F42" s="533"/>
      <c r="G42" s="533"/>
      <c r="H42" s="533"/>
      <c r="I42" s="533"/>
      <c r="J42" s="533"/>
      <c r="K42" s="533"/>
      <c r="L42" s="533"/>
      <c r="M42" s="533"/>
      <c r="N42" s="533"/>
      <c r="O42" s="533"/>
      <c r="P42" s="533"/>
      <c r="Q42" s="533"/>
      <c r="R42" s="533"/>
      <c r="S42" s="533"/>
    </row>
    <row r="43" spans="2:20" ht="15" customHeight="1" x14ac:dyDescent="0.25">
      <c r="B43" s="542">
        <v>10</v>
      </c>
      <c r="C43" s="533" t="s">
        <v>436</v>
      </c>
      <c r="D43" s="533"/>
      <c r="E43" s="533"/>
      <c r="F43" s="533"/>
      <c r="G43" s="533"/>
      <c r="H43" s="533"/>
      <c r="I43" s="533"/>
      <c r="J43" s="533"/>
      <c r="K43" s="533"/>
      <c r="L43" s="533"/>
      <c r="M43" s="533"/>
      <c r="N43" s="533"/>
      <c r="O43" s="533"/>
      <c r="P43" s="533"/>
      <c r="Q43" s="533"/>
      <c r="R43" s="533"/>
      <c r="S43" s="533"/>
    </row>
    <row r="44" spans="2:20" ht="15" customHeight="1" x14ac:dyDescent="0.25">
      <c r="B44" s="542">
        <v>11</v>
      </c>
      <c r="C44" s="533" t="s">
        <v>1306</v>
      </c>
      <c r="D44" s="533"/>
      <c r="E44" s="533"/>
      <c r="F44" s="533"/>
      <c r="G44" s="533"/>
      <c r="H44" s="533"/>
      <c r="I44" s="545"/>
      <c r="J44" s="545"/>
      <c r="K44" s="545"/>
      <c r="L44" s="545"/>
      <c r="M44" s="545"/>
      <c r="N44" s="533"/>
      <c r="O44" s="533"/>
      <c r="P44" s="533"/>
      <c r="Q44" s="533"/>
      <c r="R44" s="533"/>
      <c r="S44" s="533"/>
    </row>
    <row r="45" spans="2:20" ht="15" customHeight="1" x14ac:dyDescent="0.25">
      <c r="B45" s="542">
        <v>12</v>
      </c>
      <c r="C45" s="533" t="s">
        <v>1307</v>
      </c>
      <c r="D45" s="533"/>
      <c r="E45" s="533"/>
      <c r="F45" s="533"/>
      <c r="G45" s="533"/>
      <c r="H45" s="533"/>
      <c r="I45" s="545"/>
      <c r="J45" s="545"/>
      <c r="K45" s="545"/>
      <c r="L45" s="545"/>
      <c r="M45" s="545"/>
      <c r="N45" s="533"/>
      <c r="O45" s="533"/>
      <c r="P45" s="533"/>
      <c r="Q45" s="533"/>
      <c r="R45" s="533"/>
      <c r="S45" s="533"/>
    </row>
    <row r="46" spans="2:20" ht="15" customHeight="1" x14ac:dyDescent="0.25">
      <c r="B46" s="542">
        <v>13</v>
      </c>
      <c r="C46" s="533" t="s">
        <v>1308</v>
      </c>
      <c r="D46" s="533"/>
      <c r="E46" s="533"/>
      <c r="F46" s="533"/>
      <c r="G46" s="533"/>
      <c r="H46" s="533"/>
      <c r="I46" s="545"/>
      <c r="J46" s="545"/>
      <c r="K46" s="545"/>
      <c r="L46" s="545"/>
      <c r="M46" s="545"/>
      <c r="N46" s="533"/>
      <c r="O46" s="533"/>
      <c r="P46" s="533"/>
      <c r="Q46" s="533"/>
      <c r="R46" s="533"/>
      <c r="S46" s="533"/>
    </row>
    <row r="47" spans="2:20" ht="15" customHeight="1" x14ac:dyDescent="0.25">
      <c r="B47" s="542">
        <v>14</v>
      </c>
      <c r="C47" s="533" t="s">
        <v>1309</v>
      </c>
      <c r="D47" s="533"/>
      <c r="E47" s="533"/>
      <c r="F47" s="533"/>
      <c r="G47" s="533"/>
      <c r="H47" s="533"/>
      <c r="I47" s="545"/>
      <c r="J47" s="545"/>
      <c r="K47" s="545"/>
      <c r="L47" s="545"/>
      <c r="M47" s="545"/>
      <c r="N47" s="533"/>
      <c r="O47" s="533"/>
      <c r="P47" s="533"/>
      <c r="Q47" s="533"/>
      <c r="R47" s="533"/>
      <c r="S47" s="533"/>
    </row>
    <row r="48" spans="2:20" ht="15" customHeight="1" x14ac:dyDescent="0.25">
      <c r="B48" s="542">
        <v>15</v>
      </c>
      <c r="C48" s="533" t="s">
        <v>1310</v>
      </c>
      <c r="D48" s="533"/>
      <c r="E48" s="533"/>
      <c r="F48" s="533"/>
      <c r="G48" s="533"/>
      <c r="H48" s="533"/>
      <c r="I48" s="545"/>
      <c r="J48" s="545"/>
      <c r="K48" s="545"/>
      <c r="L48" s="545"/>
      <c r="M48" s="545"/>
      <c r="N48" s="533"/>
      <c r="O48" s="533"/>
      <c r="P48" s="533"/>
      <c r="Q48" s="533"/>
      <c r="R48" s="533"/>
      <c r="S48" s="533"/>
    </row>
    <row r="49" spans="2:19" ht="15" customHeight="1" x14ac:dyDescent="0.25">
      <c r="B49" s="542">
        <v>16</v>
      </c>
      <c r="C49" s="533" t="s">
        <v>1311</v>
      </c>
      <c r="D49" s="533"/>
      <c r="E49" s="533"/>
      <c r="F49" s="533"/>
      <c r="G49" s="533"/>
      <c r="H49" s="533"/>
      <c r="I49" s="533"/>
      <c r="J49" s="533"/>
      <c r="K49" s="533"/>
      <c r="L49" s="533"/>
      <c r="M49" s="533"/>
      <c r="N49" s="533"/>
      <c r="O49" s="533"/>
      <c r="P49" s="533"/>
      <c r="Q49" s="533"/>
      <c r="R49" s="533"/>
      <c r="S49" s="533"/>
    </row>
    <row r="50" spans="2:19" ht="15" customHeight="1" x14ac:dyDescent="0.25">
      <c r="B50" s="542">
        <v>17</v>
      </c>
      <c r="C50" s="533" t="s">
        <v>1312</v>
      </c>
      <c r="D50" s="533"/>
      <c r="E50" s="533"/>
      <c r="F50" s="533"/>
      <c r="G50" s="533"/>
      <c r="H50" s="533"/>
      <c r="I50" s="545"/>
      <c r="J50" s="545"/>
      <c r="K50" s="545"/>
      <c r="L50" s="545"/>
      <c r="M50" s="545"/>
      <c r="N50" s="533"/>
      <c r="O50" s="533"/>
      <c r="P50" s="533"/>
      <c r="Q50" s="533"/>
      <c r="R50" s="533"/>
      <c r="S50" s="533"/>
    </row>
    <row r="51" spans="2:19" x14ac:dyDescent="0.25">
      <c r="B51" s="523"/>
      <c r="C51" s="523"/>
      <c r="D51" s="523"/>
      <c r="E51" s="523"/>
      <c r="F51" s="523"/>
      <c r="G51" s="523"/>
      <c r="H51" s="523"/>
      <c r="I51" s="523"/>
      <c r="J51" s="523"/>
      <c r="K51" s="523"/>
      <c r="L51" s="523"/>
      <c r="M51" s="523"/>
      <c r="N51" s="523"/>
      <c r="O51" s="523"/>
      <c r="P51" s="523"/>
      <c r="Q51" s="523"/>
      <c r="R51" s="523"/>
      <c r="S51" s="523"/>
    </row>
  </sheetData>
  <mergeCells count="25">
    <mergeCell ref="J32:J33"/>
    <mergeCell ref="I30:M30"/>
    <mergeCell ref="D29:S29"/>
    <mergeCell ref="N31:N33"/>
    <mergeCell ref="O32:O33"/>
    <mergeCell ref="N30:S30"/>
    <mergeCell ref="S31:S33"/>
    <mergeCell ref="B29:C33"/>
    <mergeCell ref="D31:D33"/>
    <mergeCell ref="D30:H30"/>
    <mergeCell ref="E32:E33"/>
    <mergeCell ref="I31:I33"/>
    <mergeCell ref="C3:F3"/>
    <mergeCell ref="B6:C10"/>
    <mergeCell ref="D7:H7"/>
    <mergeCell ref="N7:S7"/>
    <mergeCell ref="I7:M7"/>
    <mergeCell ref="D6:S6"/>
    <mergeCell ref="I8:I10"/>
    <mergeCell ref="J9:J10"/>
    <mergeCell ref="N8:N10"/>
    <mergeCell ref="O9:O10"/>
    <mergeCell ref="E9:E10"/>
    <mergeCell ref="D8:D10"/>
    <mergeCell ref="S8:S10"/>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51"/>
  <sheetViews>
    <sheetView showGridLines="0" showRuler="0" workbookViewId="0"/>
  </sheetViews>
  <sheetFormatPr baseColWidth="10" defaultColWidth="13.33203125" defaultRowHeight="13.2" x14ac:dyDescent="0.25"/>
  <cols>
    <col min="2" max="2" width="4.88671875" customWidth="1"/>
    <col min="3" max="3" width="46.44140625" customWidth="1"/>
    <col min="4" max="7" width="11.77734375" customWidth="1"/>
    <col min="8" max="8" width="16.6640625" customWidth="1"/>
    <col min="9" max="9" width="11.77734375" customWidth="1"/>
    <col min="10" max="16" width="0" hidden="1"/>
  </cols>
  <sheetData>
    <row r="1" spans="2:16" ht="15" customHeight="1" x14ac:dyDescent="0.25"/>
    <row r="2" spans="2:16" ht="29.1" customHeight="1" x14ac:dyDescent="0.35">
      <c r="B2" s="32">
        <v>5</v>
      </c>
      <c r="C2" s="604" t="s">
        <v>1672</v>
      </c>
      <c r="D2" s="604"/>
      <c r="E2" s="604"/>
    </row>
    <row r="3" spans="2:16" ht="15" customHeight="1" x14ac:dyDescent="0.25">
      <c r="C3" s="51"/>
    </row>
    <row r="4" spans="2:16" ht="15" customHeight="1" x14ac:dyDescent="0.25"/>
    <row r="5" spans="2:16" ht="14.1" customHeight="1" x14ac:dyDescent="0.25">
      <c r="C5" s="23" t="s">
        <v>184</v>
      </c>
      <c r="D5" s="61">
        <v>2023</v>
      </c>
      <c r="E5" s="61">
        <v>2022</v>
      </c>
    </row>
    <row r="6" spans="2:16" ht="14.1" customHeight="1" x14ac:dyDescent="0.25">
      <c r="C6" s="64" t="s">
        <v>185</v>
      </c>
      <c r="D6" s="65">
        <v>269660</v>
      </c>
      <c r="E6" s="65">
        <v>269660</v>
      </c>
    </row>
    <row r="7" spans="2:16" ht="14.1" customHeight="1" x14ac:dyDescent="0.25">
      <c r="C7" s="64" t="s">
        <v>186</v>
      </c>
      <c r="D7" s="65">
        <v>0</v>
      </c>
      <c r="E7" s="65">
        <v>0</v>
      </c>
    </row>
    <row r="8" spans="2:16" ht="14.1" customHeight="1" x14ac:dyDescent="0.25">
      <c r="C8" s="64" t="s">
        <v>187</v>
      </c>
      <c r="D8" s="65">
        <v>4637984</v>
      </c>
      <c r="E8" s="65">
        <v>4393463</v>
      </c>
      <c r="J8" s="599"/>
      <c r="K8" s="599"/>
      <c r="L8" s="599"/>
      <c r="M8" s="599"/>
      <c r="N8" s="599"/>
      <c r="O8" s="599"/>
      <c r="P8" s="599"/>
    </row>
    <row r="9" spans="2:16" ht="14.1" customHeight="1" x14ac:dyDescent="0.25">
      <c r="C9" s="64" t="s">
        <v>188</v>
      </c>
      <c r="D9" s="65">
        <v>19807</v>
      </c>
      <c r="E9" s="65">
        <v>11905</v>
      </c>
      <c r="N9" s="599"/>
      <c r="O9" s="599"/>
      <c r="P9" s="599"/>
    </row>
    <row r="10" spans="2:16" ht="14.1" customHeight="1" x14ac:dyDescent="0.25">
      <c r="C10" s="64" t="s">
        <v>189</v>
      </c>
      <c r="D10" s="65">
        <v>-1365</v>
      </c>
      <c r="E10" s="65">
        <v>-1393</v>
      </c>
    </row>
    <row r="11" spans="2:16" ht="14.1" customHeight="1" x14ac:dyDescent="0.25">
      <c r="C11" s="64" t="s">
        <v>190</v>
      </c>
      <c r="D11" s="65">
        <v>844787</v>
      </c>
      <c r="E11" s="65">
        <v>560203</v>
      </c>
    </row>
    <row r="12" spans="2:16" ht="14.1" customHeight="1" x14ac:dyDescent="0.25">
      <c r="C12" s="64" t="s">
        <v>191</v>
      </c>
      <c r="D12" s="65">
        <v>-325570</v>
      </c>
      <c r="E12" s="65">
        <v>-199837</v>
      </c>
    </row>
    <row r="13" spans="2:16" ht="14.1" customHeight="1" x14ac:dyDescent="0.25">
      <c r="C13" s="62" t="s">
        <v>192</v>
      </c>
      <c r="D13" s="63">
        <v>5445304</v>
      </c>
      <c r="E13" s="63">
        <v>5034001</v>
      </c>
    </row>
    <row r="14" spans="2:16" ht="14.1" customHeight="1" x14ac:dyDescent="0.25">
      <c r="C14" s="64" t="s">
        <v>193</v>
      </c>
      <c r="D14" s="65">
        <v>-122364</v>
      </c>
      <c r="E14" s="65">
        <v>-129028</v>
      </c>
    </row>
    <row r="15" spans="2:16" ht="14.1" customHeight="1" x14ac:dyDescent="0.25">
      <c r="C15" s="62" t="s">
        <v>194</v>
      </c>
      <c r="D15" s="63">
        <v>5322940</v>
      </c>
      <c r="E15" s="63">
        <v>4904973</v>
      </c>
    </row>
    <row r="16" spans="2:16" ht="14.1" customHeight="1" x14ac:dyDescent="0.25">
      <c r="C16" s="64" t="s">
        <v>195</v>
      </c>
      <c r="D16" s="65">
        <v>650000</v>
      </c>
      <c r="E16" s="65">
        <v>350000</v>
      </c>
    </row>
    <row r="17" spans="3:16" ht="14.1" customHeight="1" x14ac:dyDescent="0.25">
      <c r="C17" s="64" t="s">
        <v>196</v>
      </c>
      <c r="D17" s="65">
        <v>-3656</v>
      </c>
      <c r="E17" s="65">
        <v>-5923</v>
      </c>
    </row>
    <row r="18" spans="3:16" ht="14.1" customHeight="1" x14ac:dyDescent="0.25">
      <c r="C18" s="64" t="s">
        <v>197</v>
      </c>
      <c r="D18" s="65">
        <v>-252664</v>
      </c>
      <c r="E18" s="65">
        <v>-204545</v>
      </c>
    </row>
    <row r="19" spans="3:16" ht="14.1" customHeight="1" x14ac:dyDescent="0.25">
      <c r="C19" s="64" t="s">
        <v>198</v>
      </c>
      <c r="D19" s="65">
        <v>-175614</v>
      </c>
      <c r="E19" s="65">
        <v>-251475</v>
      </c>
      <c r="P19" s="50"/>
    </row>
    <row r="20" spans="3:16" ht="14.1" customHeight="1" x14ac:dyDescent="0.25">
      <c r="C20" s="64" t="s">
        <v>199</v>
      </c>
      <c r="D20" s="65">
        <v>-3460</v>
      </c>
      <c r="E20" s="65">
        <v>-3460</v>
      </c>
    </row>
    <row r="21" spans="3:16" ht="14.1" customHeight="1" x14ac:dyDescent="0.25">
      <c r="C21" s="64" t="s">
        <v>200</v>
      </c>
      <c r="D21" s="65">
        <v>0</v>
      </c>
      <c r="E21" s="65">
        <v>0</v>
      </c>
    </row>
    <row r="22" spans="3:16" ht="14.1" customHeight="1" x14ac:dyDescent="0.25">
      <c r="C22" s="64" t="s">
        <v>201</v>
      </c>
      <c r="D22" s="65">
        <v>-88429</v>
      </c>
      <c r="E22" s="65">
        <v>-97546</v>
      </c>
    </row>
    <row r="23" spans="3:16" ht="15" customHeight="1" x14ac:dyDescent="0.25">
      <c r="C23" s="64"/>
      <c r="D23" s="66"/>
      <c r="E23" s="66"/>
    </row>
    <row r="24" spans="3:16" ht="14.1" customHeight="1" x14ac:dyDescent="0.25">
      <c r="C24" s="23" t="s">
        <v>202</v>
      </c>
      <c r="D24" s="63">
        <v>5449116</v>
      </c>
      <c r="E24" s="63">
        <v>4692023</v>
      </c>
    </row>
    <row r="25" spans="3:16" ht="12.45" customHeight="1" x14ac:dyDescent="0.35">
      <c r="C25" s="47"/>
      <c r="D25" s="607" t="s">
        <v>114</v>
      </c>
      <c r="E25" s="607"/>
    </row>
    <row r="26" spans="3:16" ht="15" customHeight="1" x14ac:dyDescent="0.25"/>
    <row r="27" spans="3:16" ht="15" customHeight="1" x14ac:dyDescent="0.25"/>
    <row r="28" spans="3:16" ht="15" customHeight="1" x14ac:dyDescent="0.25"/>
    <row r="29" spans="3:16" ht="15" customHeight="1" x14ac:dyDescent="0.25"/>
    <row r="30" spans="3:16" ht="15" customHeight="1" x14ac:dyDescent="0.25"/>
    <row r="31" spans="3:16" ht="15" hidden="1" customHeight="1" x14ac:dyDescent="0.25"/>
    <row r="32" spans="3:16" ht="15" hidden="1" customHeight="1" x14ac:dyDescent="0.25"/>
    <row r="33" spans="4:5" ht="15" hidden="1" customHeight="1" x14ac:dyDescent="0.25"/>
    <row r="34" spans="4:5" ht="15" hidden="1" customHeight="1" x14ac:dyDescent="0.25"/>
    <row r="35" spans="4:5" ht="15" hidden="1" customHeight="1" x14ac:dyDescent="0.25"/>
    <row r="36" spans="4:5" ht="15" customHeight="1" x14ac:dyDescent="0.25"/>
    <row r="37" spans="4:5" ht="15" hidden="1" customHeight="1" x14ac:dyDescent="0.25">
      <c r="D37" s="599"/>
      <c r="E37" s="599"/>
    </row>
    <row r="38" spans="4:5" ht="15" customHeight="1" x14ac:dyDescent="0.25"/>
    <row r="39" spans="4:5" ht="15" customHeight="1" x14ac:dyDescent="0.25"/>
    <row r="40" spans="4:5" ht="15" customHeight="1" x14ac:dyDescent="0.25"/>
    <row r="41" spans="4:5" ht="15" customHeight="1" x14ac:dyDescent="0.25"/>
    <row r="42" spans="4:5" ht="15" customHeight="1" x14ac:dyDescent="0.25"/>
    <row r="43" spans="4:5" ht="15" customHeight="1" x14ac:dyDescent="0.25"/>
    <row r="44" spans="4:5" ht="15" customHeight="1" x14ac:dyDescent="0.25"/>
    <row r="45" spans="4:5" ht="15" customHeight="1" x14ac:dyDescent="0.25"/>
    <row r="46" spans="4:5" ht="15" customHeight="1" x14ac:dyDescent="0.25"/>
    <row r="47" spans="4:5" ht="15" customHeight="1" x14ac:dyDescent="0.25"/>
    <row r="48" spans="4:5" ht="15" customHeight="1" x14ac:dyDescent="0.25"/>
    <row r="49" ht="15" customHeight="1" x14ac:dyDescent="0.25"/>
    <row r="50" ht="15" customHeight="1" x14ac:dyDescent="0.25"/>
    <row r="51" ht="15" customHeight="1" x14ac:dyDescent="0.25"/>
  </sheetData>
  <mergeCells count="8">
    <mergeCell ref="D25:E25"/>
    <mergeCell ref="D37:E37"/>
    <mergeCell ref="C2:E2"/>
    <mergeCell ref="P8:P9"/>
    <mergeCell ref="O8:O9"/>
    <mergeCell ref="N8:N9"/>
    <mergeCell ref="L8:M8"/>
    <mergeCell ref="J8:K8"/>
  </mergeCells>
  <pageMargins left="0.75" right="0.75" top="1" bottom="1" header="0.5" footer="0.5"/>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L49"/>
  <sheetViews>
    <sheetView showGridLines="0" showRuler="0" zoomScale="82" zoomScaleNormal="82" workbookViewId="0">
      <selection activeCell="A4" sqref="A4"/>
    </sheetView>
  </sheetViews>
  <sheetFormatPr baseColWidth="10" defaultColWidth="13.33203125" defaultRowHeight="13.2" x14ac:dyDescent="0.25"/>
  <cols>
    <col min="1" max="1" width="9" customWidth="1"/>
    <col min="2" max="2" width="6" customWidth="1"/>
    <col min="3" max="3" width="39.88671875" customWidth="1"/>
    <col min="4" max="4" width="60" customWidth="1"/>
    <col min="5" max="5" width="37.77734375" customWidth="1"/>
    <col min="6" max="6" width="25.88671875" customWidth="1"/>
    <col min="7" max="7" width="30.88671875" customWidth="1"/>
    <col min="8" max="8" width="74.44140625" customWidth="1"/>
    <col min="9" max="12" width="9" customWidth="1"/>
  </cols>
  <sheetData>
    <row r="1" spans="1:12" ht="15" customHeight="1" x14ac:dyDescent="0.35">
      <c r="A1" s="481"/>
      <c r="B1" s="481"/>
      <c r="C1" s="481"/>
      <c r="D1" s="481"/>
      <c r="E1" s="481"/>
      <c r="F1" s="481"/>
      <c r="G1" s="481"/>
      <c r="H1" s="481"/>
      <c r="I1" s="481"/>
      <c r="J1" s="481"/>
      <c r="K1" s="481"/>
      <c r="L1" s="481"/>
    </row>
    <row r="2" spans="1:12" ht="15.6" x14ac:dyDescent="0.35">
      <c r="A2" s="481"/>
      <c r="B2" s="483">
        <v>59</v>
      </c>
      <c r="C2" s="627" t="s">
        <v>1359</v>
      </c>
      <c r="D2" s="627"/>
      <c r="E2" s="627"/>
      <c r="F2" s="481"/>
      <c r="G2" s="481"/>
      <c r="H2" s="481"/>
      <c r="I2" s="481"/>
      <c r="J2" s="481"/>
      <c r="K2" s="481"/>
      <c r="L2" s="481"/>
    </row>
    <row r="3" spans="1:12" ht="15" customHeight="1" x14ac:dyDescent="0.35">
      <c r="A3" s="481"/>
      <c r="B3" s="481"/>
      <c r="C3" s="487"/>
      <c r="D3" s="487"/>
      <c r="E3" s="487"/>
      <c r="F3" s="487"/>
      <c r="G3" s="487"/>
      <c r="H3" s="487"/>
      <c r="I3" s="481"/>
      <c r="J3" s="481"/>
      <c r="K3" s="481"/>
      <c r="L3" s="481"/>
    </row>
    <row r="4" spans="1:12" ht="15" customHeight="1" x14ac:dyDescent="0.35">
      <c r="A4" s="481"/>
      <c r="B4" s="316"/>
      <c r="C4" s="551" t="s">
        <v>115</v>
      </c>
      <c r="D4" s="552" t="s">
        <v>116</v>
      </c>
      <c r="E4" s="552" t="s">
        <v>117</v>
      </c>
      <c r="F4" s="552" t="s">
        <v>118</v>
      </c>
      <c r="G4" s="552" t="s">
        <v>119</v>
      </c>
      <c r="H4" s="552" t="s">
        <v>120</v>
      </c>
      <c r="I4" s="481"/>
      <c r="J4" s="481"/>
      <c r="K4" s="481"/>
      <c r="L4" s="481"/>
    </row>
    <row r="5" spans="1:12" ht="42.45" customHeight="1" x14ac:dyDescent="0.35">
      <c r="A5" s="481"/>
      <c r="B5" s="320"/>
      <c r="C5" s="553" t="s">
        <v>1360</v>
      </c>
      <c r="D5" s="485" t="s">
        <v>1361</v>
      </c>
      <c r="E5" s="485" t="s">
        <v>1158</v>
      </c>
      <c r="F5" s="486" t="s">
        <v>1362</v>
      </c>
      <c r="G5" s="486" t="s">
        <v>1363</v>
      </c>
      <c r="H5" s="485" t="s">
        <v>1364</v>
      </c>
      <c r="I5" s="481"/>
      <c r="J5" s="481"/>
      <c r="K5" s="481"/>
      <c r="L5" s="481"/>
    </row>
    <row r="6" spans="1:12" ht="15" customHeight="1" x14ac:dyDescent="0.35">
      <c r="A6" s="481"/>
      <c r="B6" s="554">
        <v>1</v>
      </c>
      <c r="C6" s="759" t="s">
        <v>1365</v>
      </c>
      <c r="D6" s="555" t="s">
        <v>1341</v>
      </c>
      <c r="E6" s="556">
        <v>251.5</v>
      </c>
      <c r="F6" s="280"/>
      <c r="G6" s="280"/>
      <c r="H6" s="557" t="s">
        <v>1366</v>
      </c>
      <c r="I6" s="481"/>
      <c r="J6" s="481"/>
      <c r="K6" s="481"/>
      <c r="L6" s="481"/>
    </row>
    <row r="7" spans="1:12" ht="15" customHeight="1" x14ac:dyDescent="0.35">
      <c r="A7" s="481"/>
      <c r="B7" s="554">
        <v>2</v>
      </c>
      <c r="C7" s="759"/>
      <c r="D7" s="555" t="s">
        <v>392</v>
      </c>
      <c r="E7" s="556">
        <v>58.7</v>
      </c>
      <c r="F7" s="280" t="s">
        <v>1367</v>
      </c>
      <c r="G7" s="280" t="s">
        <v>1367</v>
      </c>
      <c r="H7" s="557" t="s">
        <v>1366</v>
      </c>
      <c r="I7" s="481"/>
      <c r="J7" s="481"/>
      <c r="K7" s="481"/>
      <c r="L7" s="481"/>
    </row>
    <row r="8" spans="1:12" ht="29.1" customHeight="1" x14ac:dyDescent="0.35">
      <c r="A8" s="481"/>
      <c r="B8" s="554">
        <v>3</v>
      </c>
      <c r="C8" s="759"/>
      <c r="D8" s="558" t="s">
        <v>1368</v>
      </c>
      <c r="E8" s="559">
        <v>0</v>
      </c>
      <c r="F8" s="280" t="s">
        <v>1369</v>
      </c>
      <c r="G8" s="280" t="s">
        <v>1369</v>
      </c>
      <c r="H8" s="557" t="s">
        <v>1259</v>
      </c>
      <c r="I8" s="481"/>
      <c r="J8" s="481"/>
      <c r="K8" s="481"/>
      <c r="L8" s="481"/>
    </row>
    <row r="9" spans="1:12" ht="15" customHeight="1" x14ac:dyDescent="0.35">
      <c r="A9" s="481"/>
      <c r="B9" s="554">
        <v>4</v>
      </c>
      <c r="C9" s="759"/>
      <c r="D9" s="555" t="s">
        <v>1370</v>
      </c>
      <c r="E9" s="559">
        <v>30</v>
      </c>
      <c r="F9" s="280" t="s">
        <v>1367</v>
      </c>
      <c r="G9" s="280" t="s">
        <v>1367</v>
      </c>
      <c r="H9" s="557" t="s">
        <v>1366</v>
      </c>
      <c r="I9" s="481"/>
      <c r="J9" s="481"/>
      <c r="K9" s="481"/>
      <c r="L9" s="481"/>
    </row>
    <row r="10" spans="1:12" ht="15" customHeight="1" x14ac:dyDescent="0.35">
      <c r="A10" s="481"/>
      <c r="B10" s="554">
        <v>5</v>
      </c>
      <c r="C10" s="759" t="s">
        <v>1371</v>
      </c>
      <c r="D10" s="555" t="s">
        <v>1341</v>
      </c>
      <c r="E10" s="559">
        <v>0</v>
      </c>
      <c r="F10" s="280" t="s">
        <v>1369</v>
      </c>
      <c r="G10" s="280" t="s">
        <v>1369</v>
      </c>
      <c r="H10" s="557" t="s">
        <v>1259</v>
      </c>
      <c r="I10" s="481"/>
      <c r="J10" s="481"/>
      <c r="K10" s="481"/>
      <c r="L10" s="481"/>
    </row>
    <row r="11" spans="1:12" ht="42.45" customHeight="1" x14ac:dyDescent="0.35">
      <c r="A11" s="481"/>
      <c r="B11" s="554">
        <v>6</v>
      </c>
      <c r="C11" s="759"/>
      <c r="D11" s="555" t="s">
        <v>392</v>
      </c>
      <c r="E11" s="559">
        <v>3480</v>
      </c>
      <c r="F11" s="280" t="s">
        <v>1367</v>
      </c>
      <c r="G11" s="280" t="s">
        <v>1367</v>
      </c>
      <c r="H11" s="557" t="s">
        <v>1372</v>
      </c>
      <c r="I11" s="481"/>
      <c r="J11" s="481"/>
      <c r="K11" s="481"/>
      <c r="L11" s="481"/>
    </row>
    <row r="12" spans="1:12" ht="29.1" customHeight="1" x14ac:dyDescent="0.35">
      <c r="A12" s="481"/>
      <c r="B12" s="554">
        <v>7</v>
      </c>
      <c r="C12" s="759"/>
      <c r="D12" s="555" t="s">
        <v>1368</v>
      </c>
      <c r="E12" s="559">
        <v>0</v>
      </c>
      <c r="F12" s="280" t="s">
        <v>1369</v>
      </c>
      <c r="G12" s="280" t="s">
        <v>1369</v>
      </c>
      <c r="H12" s="557" t="s">
        <v>1259</v>
      </c>
      <c r="I12" s="481"/>
      <c r="J12" s="481"/>
      <c r="K12" s="481"/>
      <c r="L12" s="481"/>
    </row>
    <row r="13" spans="1:12" ht="15" customHeight="1" x14ac:dyDescent="0.35">
      <c r="A13" s="481"/>
      <c r="B13" s="554">
        <v>8</v>
      </c>
      <c r="C13" s="759"/>
      <c r="D13" s="560" t="s">
        <v>436</v>
      </c>
      <c r="E13" s="559">
        <v>316</v>
      </c>
      <c r="F13" s="280" t="s">
        <v>1367</v>
      </c>
      <c r="G13" s="280" t="s">
        <v>1367</v>
      </c>
      <c r="H13" s="557"/>
      <c r="I13" s="481"/>
      <c r="J13" s="481"/>
      <c r="K13" s="481"/>
      <c r="L13" s="481"/>
    </row>
    <row r="14" spans="1:12" ht="42.45" customHeight="1" x14ac:dyDescent="0.35">
      <c r="A14" s="481"/>
      <c r="B14" s="554">
        <v>9</v>
      </c>
      <c r="C14" s="759"/>
      <c r="D14" s="560" t="s">
        <v>1306</v>
      </c>
      <c r="E14" s="559">
        <v>210</v>
      </c>
      <c r="F14" s="280" t="s">
        <v>1367</v>
      </c>
      <c r="G14" s="280" t="s">
        <v>1367</v>
      </c>
      <c r="H14" s="557" t="s">
        <v>1373</v>
      </c>
      <c r="I14" s="481"/>
      <c r="J14" s="481"/>
      <c r="K14" s="481"/>
      <c r="L14" s="481"/>
    </row>
    <row r="15" spans="1:12" ht="102.45" customHeight="1" x14ac:dyDescent="0.35">
      <c r="A15" s="481"/>
      <c r="B15" s="554">
        <v>10</v>
      </c>
      <c r="C15" s="759"/>
      <c r="D15" s="555" t="s">
        <v>1307</v>
      </c>
      <c r="E15" s="559">
        <v>106</v>
      </c>
      <c r="F15" s="280" t="s">
        <v>1367</v>
      </c>
      <c r="G15" s="280" t="s">
        <v>1367</v>
      </c>
      <c r="H15" s="557" t="s">
        <v>1374</v>
      </c>
      <c r="I15" s="481"/>
      <c r="J15" s="481"/>
      <c r="K15" s="481"/>
      <c r="L15" s="481"/>
    </row>
    <row r="16" spans="1:12" ht="15" customHeight="1" x14ac:dyDescent="0.35">
      <c r="A16" s="481"/>
      <c r="B16" s="554">
        <v>11</v>
      </c>
      <c r="C16" s="759"/>
      <c r="D16" s="555" t="s">
        <v>1370</v>
      </c>
      <c r="E16" s="559">
        <v>0</v>
      </c>
      <c r="F16" s="557" t="s">
        <v>1369</v>
      </c>
      <c r="G16" s="557" t="s">
        <v>1369</v>
      </c>
      <c r="H16" s="557" t="s">
        <v>1259</v>
      </c>
      <c r="I16" s="481"/>
      <c r="J16" s="481"/>
      <c r="K16" s="481"/>
      <c r="L16" s="481"/>
    </row>
    <row r="17" spans="1:12" ht="15" customHeight="1" x14ac:dyDescent="0.35">
      <c r="A17" s="481"/>
      <c r="B17" s="211"/>
      <c r="C17" s="211"/>
      <c r="D17" s="211"/>
      <c r="E17" s="211"/>
      <c r="F17" s="211"/>
      <c r="G17" s="211"/>
      <c r="H17" s="211"/>
      <c r="I17" s="481"/>
      <c r="J17" s="481"/>
      <c r="K17" s="481"/>
      <c r="L17" s="481"/>
    </row>
    <row r="18" spans="1:12" ht="15" customHeight="1" x14ac:dyDescent="0.25"/>
    <row r="19" spans="1:12" ht="15" customHeight="1" x14ac:dyDescent="0.25"/>
    <row r="20" spans="1:12" ht="15" customHeight="1" x14ac:dyDescent="0.25"/>
    <row r="21" spans="1:12" ht="15" customHeight="1" x14ac:dyDescent="0.25"/>
    <row r="22" spans="1:12" ht="15" customHeight="1" x14ac:dyDescent="0.25"/>
    <row r="23" spans="1:12" ht="15" customHeight="1" x14ac:dyDescent="0.25"/>
    <row r="24" spans="1:12" ht="15" customHeight="1" x14ac:dyDescent="0.25"/>
    <row r="25" spans="1:12" ht="15" customHeight="1" x14ac:dyDescent="0.25"/>
    <row r="26" spans="1:12" ht="15" customHeight="1" x14ac:dyDescent="0.25"/>
    <row r="27" spans="1:12" ht="15" customHeight="1" x14ac:dyDescent="0.25"/>
    <row r="28" spans="1:12" ht="15" customHeight="1" x14ac:dyDescent="0.25"/>
    <row r="29" spans="1:12" ht="15" customHeight="1" x14ac:dyDescent="0.25"/>
    <row r="30" spans="1:12" ht="15" customHeight="1" x14ac:dyDescent="0.25"/>
    <row r="31" spans="1:12" ht="15" customHeight="1" x14ac:dyDescent="0.25"/>
    <row r="32" spans="1:1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sheetData>
  <mergeCells count="3">
    <mergeCell ref="C6:C9"/>
    <mergeCell ref="C10:C16"/>
    <mergeCell ref="C2:E2"/>
  </mergeCells>
  <pageMargins left="0.75" right="0.75" top="1" bottom="1" header="0.5" footer="0.5"/>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M51"/>
  <sheetViews>
    <sheetView showGridLines="0" workbookViewId="0"/>
  </sheetViews>
  <sheetFormatPr baseColWidth="10" defaultColWidth="13.33203125" defaultRowHeight="13.2" x14ac:dyDescent="0.25"/>
  <cols>
    <col min="1" max="1" width="8.77734375" customWidth="1"/>
    <col min="2" max="2" width="5.21875" customWidth="1"/>
    <col min="3" max="3" width="31.21875" customWidth="1"/>
    <col min="4" max="4" width="22" customWidth="1"/>
    <col min="5" max="13" width="16.6640625" customWidth="1"/>
    <col min="14" max="14" width="8.77734375" customWidth="1"/>
    <col min="15" max="15" width="11" customWidth="1"/>
    <col min="16" max="16" width="19.6640625" customWidth="1"/>
  </cols>
  <sheetData>
    <row r="1" spans="1:13" ht="15" customHeight="1" x14ac:dyDescent="0.25"/>
    <row r="2" spans="1:13" ht="22.5" customHeight="1" x14ac:dyDescent="0.25">
      <c r="B2" s="760" t="s">
        <v>1375</v>
      </c>
      <c r="C2" s="760"/>
      <c r="D2" s="760"/>
      <c r="E2" s="760"/>
      <c r="F2" s="760"/>
      <c r="G2" s="760"/>
      <c r="H2" s="760"/>
    </row>
    <row r="3" spans="1:13" ht="15" customHeight="1" x14ac:dyDescent="0.25"/>
    <row r="4" spans="1:13" ht="14.1" customHeight="1" x14ac:dyDescent="0.25">
      <c r="A4" s="570"/>
      <c r="B4" s="561">
        <v>1</v>
      </c>
      <c r="C4" s="111" t="s">
        <v>1376</v>
      </c>
      <c r="D4" s="111" t="s">
        <v>1377</v>
      </c>
      <c r="E4" s="111" t="s">
        <v>1377</v>
      </c>
      <c r="F4" s="111" t="s">
        <v>1377</v>
      </c>
      <c r="G4" s="111" t="s">
        <v>1377</v>
      </c>
      <c r="H4" s="111" t="s">
        <v>1377</v>
      </c>
      <c r="I4" s="111" t="s">
        <v>1377</v>
      </c>
      <c r="J4" s="111" t="s">
        <v>1377</v>
      </c>
      <c r="K4" s="111" t="s">
        <v>1377</v>
      </c>
      <c r="L4" s="111" t="s">
        <v>1377</v>
      </c>
      <c r="M4" s="111" t="s">
        <v>1377</v>
      </c>
    </row>
    <row r="5" spans="1:13" ht="14.1" customHeight="1" x14ac:dyDescent="0.25">
      <c r="A5" s="570"/>
      <c r="B5" s="561">
        <v>2</v>
      </c>
      <c r="C5" s="111" t="s">
        <v>1378</v>
      </c>
      <c r="D5" s="111" t="s">
        <v>1379</v>
      </c>
      <c r="E5" s="111" t="s">
        <v>1380</v>
      </c>
      <c r="F5" s="111" t="s">
        <v>1381</v>
      </c>
      <c r="G5" s="111" t="s">
        <v>1382</v>
      </c>
      <c r="H5" s="111" t="s">
        <v>1383</v>
      </c>
      <c r="I5" s="111" t="s">
        <v>1384</v>
      </c>
      <c r="J5" s="111" t="s">
        <v>1385</v>
      </c>
      <c r="K5" s="111" t="s">
        <v>1386</v>
      </c>
      <c r="L5" s="111" t="s">
        <v>1387</v>
      </c>
      <c r="M5" s="111" t="s">
        <v>1388</v>
      </c>
    </row>
    <row r="6" spans="1:13" ht="14.1" customHeight="1" x14ac:dyDescent="0.25">
      <c r="A6" s="570"/>
      <c r="B6" s="111" t="s">
        <v>700</v>
      </c>
      <c r="C6" s="111" t="s">
        <v>1389</v>
      </c>
      <c r="D6" s="111" t="s">
        <v>1390</v>
      </c>
      <c r="E6" s="111" t="s">
        <v>1390</v>
      </c>
      <c r="F6" s="111" t="s">
        <v>1390</v>
      </c>
      <c r="G6" s="111" t="s">
        <v>1390</v>
      </c>
      <c r="H6" s="111" t="s">
        <v>1390</v>
      </c>
      <c r="I6" s="111" t="s">
        <v>1390</v>
      </c>
      <c r="J6" s="111" t="s">
        <v>1390</v>
      </c>
      <c r="K6" s="111" t="s">
        <v>1390</v>
      </c>
      <c r="L6" s="111" t="s">
        <v>1391</v>
      </c>
      <c r="M6" s="111" t="s">
        <v>1391</v>
      </c>
    </row>
    <row r="7" spans="1:13" ht="14.1" customHeight="1" x14ac:dyDescent="0.25">
      <c r="A7" s="570"/>
      <c r="B7" s="561">
        <v>3</v>
      </c>
      <c r="C7" s="111" t="s">
        <v>1392</v>
      </c>
      <c r="D7" s="111" t="s">
        <v>1393</v>
      </c>
      <c r="E7" s="111" t="s">
        <v>1393</v>
      </c>
      <c r="F7" s="111" t="s">
        <v>1393</v>
      </c>
      <c r="G7" s="111" t="s">
        <v>1393</v>
      </c>
      <c r="H7" s="111" t="s">
        <v>1393</v>
      </c>
      <c r="I7" s="111" t="s">
        <v>1393</v>
      </c>
      <c r="J7" s="111" t="s">
        <v>1393</v>
      </c>
      <c r="K7" s="111" t="s">
        <v>1393</v>
      </c>
      <c r="L7" s="111" t="s">
        <v>1393</v>
      </c>
      <c r="M7" s="111" t="s">
        <v>1393</v>
      </c>
    </row>
    <row r="8" spans="1:13" ht="40.799999999999997" customHeight="1" x14ac:dyDescent="0.25">
      <c r="B8" s="111" t="s">
        <v>1394</v>
      </c>
      <c r="C8" s="111" t="s">
        <v>1395</v>
      </c>
      <c r="D8" s="111" t="s">
        <v>1396</v>
      </c>
      <c r="E8" s="111" t="s">
        <v>1396</v>
      </c>
      <c r="F8" s="111" t="s">
        <v>1396</v>
      </c>
      <c r="G8" s="111" t="s">
        <v>1396</v>
      </c>
      <c r="H8" s="111" t="s">
        <v>1396</v>
      </c>
      <c r="I8" s="111" t="s">
        <v>1396</v>
      </c>
      <c r="J8" s="111" t="s">
        <v>1396</v>
      </c>
      <c r="K8" s="111" t="s">
        <v>1396</v>
      </c>
      <c r="L8" s="111" t="s">
        <v>1396</v>
      </c>
      <c r="M8" s="111"/>
    </row>
    <row r="9" spans="1:13" ht="49.2" customHeight="1" x14ac:dyDescent="0.25">
      <c r="B9" s="562" t="s">
        <v>1397</v>
      </c>
      <c r="C9" s="111"/>
      <c r="D9" s="111"/>
      <c r="E9" s="111"/>
      <c r="F9" s="111"/>
      <c r="G9" s="111"/>
      <c r="H9" s="111"/>
      <c r="I9" s="111"/>
      <c r="J9" s="111"/>
      <c r="K9" s="111"/>
      <c r="L9" s="111"/>
      <c r="M9" s="111"/>
    </row>
    <row r="10" spans="1:13" ht="32.549999999999997" customHeight="1" x14ac:dyDescent="0.25">
      <c r="B10" s="561">
        <v>4</v>
      </c>
      <c r="C10" s="111" t="s">
        <v>1398</v>
      </c>
      <c r="D10" s="111" t="s">
        <v>1399</v>
      </c>
      <c r="E10" s="111" t="s">
        <v>1399</v>
      </c>
      <c r="F10" s="111" t="s">
        <v>178</v>
      </c>
      <c r="G10" s="111" t="s">
        <v>1400</v>
      </c>
      <c r="H10" s="764">
        <v>0</v>
      </c>
      <c r="I10" s="764">
        <v>0</v>
      </c>
      <c r="J10" s="764">
        <v>0</v>
      </c>
      <c r="K10" s="764">
        <v>0</v>
      </c>
      <c r="L10" s="764">
        <v>0</v>
      </c>
      <c r="M10" s="764">
        <v>0</v>
      </c>
    </row>
    <row r="11" spans="1:13" ht="22.5" customHeight="1" x14ac:dyDescent="0.25">
      <c r="B11" s="561">
        <v>5</v>
      </c>
      <c r="C11" s="111" t="s">
        <v>1401</v>
      </c>
      <c r="D11" s="111" t="s">
        <v>1399</v>
      </c>
      <c r="E11" s="111" t="s">
        <v>1399</v>
      </c>
      <c r="F11" s="111" t="s">
        <v>178</v>
      </c>
      <c r="G11" s="111" t="s">
        <v>178</v>
      </c>
      <c r="H11" s="111" t="s">
        <v>1402</v>
      </c>
      <c r="I11" s="111" t="s">
        <v>1402</v>
      </c>
      <c r="J11" s="111" t="s">
        <v>1402</v>
      </c>
      <c r="K11" s="111" t="s">
        <v>1402</v>
      </c>
      <c r="L11" s="111" t="s">
        <v>1402</v>
      </c>
      <c r="M11" s="111" t="s">
        <v>1402</v>
      </c>
    </row>
    <row r="12" spans="1:13" ht="32.549999999999997" customHeight="1" x14ac:dyDescent="0.25">
      <c r="B12" s="561">
        <v>6</v>
      </c>
      <c r="C12" s="111" t="s">
        <v>1403</v>
      </c>
      <c r="D12" s="111" t="s">
        <v>1404</v>
      </c>
      <c r="E12" s="111" t="s">
        <v>1404</v>
      </c>
      <c r="F12" s="111" t="s">
        <v>1404</v>
      </c>
      <c r="G12" s="111" t="s">
        <v>1404</v>
      </c>
      <c r="H12" s="111" t="s">
        <v>1404</v>
      </c>
      <c r="I12" s="111" t="s">
        <v>1404</v>
      </c>
      <c r="J12" s="111" t="s">
        <v>1404</v>
      </c>
      <c r="K12" s="111" t="s">
        <v>1404</v>
      </c>
      <c r="L12" s="111" t="s">
        <v>1404</v>
      </c>
      <c r="M12" s="111" t="s">
        <v>1404</v>
      </c>
    </row>
    <row r="13" spans="1:13" ht="22.5" customHeight="1" x14ac:dyDescent="0.25">
      <c r="B13" s="561">
        <v>7</v>
      </c>
      <c r="C13" s="111" t="s">
        <v>1405</v>
      </c>
      <c r="D13" s="111" t="s">
        <v>1406</v>
      </c>
      <c r="E13" s="111" t="s">
        <v>1406</v>
      </c>
      <c r="F13" s="111" t="s">
        <v>1407</v>
      </c>
      <c r="G13" s="111" t="s">
        <v>1407</v>
      </c>
      <c r="H13" s="111" t="s">
        <v>1408</v>
      </c>
      <c r="I13" s="111" t="s">
        <v>1408</v>
      </c>
      <c r="J13" s="111" t="s">
        <v>1408</v>
      </c>
      <c r="K13" s="111" t="s">
        <v>1409</v>
      </c>
      <c r="L13" s="111" t="s">
        <v>1410</v>
      </c>
      <c r="M13" s="111" t="s">
        <v>1410</v>
      </c>
    </row>
    <row r="14" spans="1:13" ht="40.799999999999997" customHeight="1" x14ac:dyDescent="0.25">
      <c r="B14" s="561">
        <v>8</v>
      </c>
      <c r="C14" s="111" t="s">
        <v>1683</v>
      </c>
      <c r="D14" s="561">
        <v>350000</v>
      </c>
      <c r="E14" s="561">
        <v>300000</v>
      </c>
      <c r="F14" s="111" t="s">
        <v>1684</v>
      </c>
      <c r="G14" s="111" t="s">
        <v>1685</v>
      </c>
      <c r="H14" s="561">
        <v>750000</v>
      </c>
      <c r="I14" s="561">
        <v>750000</v>
      </c>
      <c r="J14" s="561">
        <v>500000</v>
      </c>
      <c r="K14" s="561">
        <v>500000</v>
      </c>
      <c r="L14" s="561">
        <v>22980</v>
      </c>
      <c r="M14" s="561">
        <v>20360</v>
      </c>
    </row>
    <row r="15" spans="1:13" ht="14.1" customHeight="1" x14ac:dyDescent="0.25">
      <c r="B15" s="561">
        <v>9</v>
      </c>
      <c r="C15" s="111" t="s">
        <v>1411</v>
      </c>
      <c r="D15" s="561">
        <v>350000</v>
      </c>
      <c r="E15" s="561">
        <v>300000</v>
      </c>
      <c r="F15" s="561">
        <v>81894</v>
      </c>
      <c r="G15" s="561">
        <v>750000</v>
      </c>
      <c r="H15" s="561">
        <v>750000</v>
      </c>
      <c r="I15" s="561">
        <v>750000</v>
      </c>
      <c r="J15" s="561">
        <v>500000</v>
      </c>
      <c r="K15" s="561">
        <v>500000</v>
      </c>
      <c r="L15" s="561">
        <v>23840</v>
      </c>
      <c r="M15" s="561">
        <v>20960</v>
      </c>
    </row>
    <row r="16" spans="1:13" ht="14.1" customHeight="1" x14ac:dyDescent="0.25">
      <c r="B16" s="111" t="s">
        <v>308</v>
      </c>
      <c r="C16" s="111" t="s">
        <v>1412</v>
      </c>
      <c r="D16" s="563">
        <v>1</v>
      </c>
      <c r="E16" s="563">
        <v>1</v>
      </c>
      <c r="F16" s="563">
        <v>1</v>
      </c>
      <c r="G16" s="563">
        <v>0.99797000000000002</v>
      </c>
      <c r="H16" s="563">
        <v>0.99628000000000005</v>
      </c>
      <c r="I16" s="563">
        <v>0.99885000000000002</v>
      </c>
      <c r="J16" s="563">
        <v>0.99739</v>
      </c>
      <c r="K16" s="563">
        <v>0.99933000000000005</v>
      </c>
      <c r="L16" s="563">
        <v>1</v>
      </c>
      <c r="M16" s="563">
        <v>1</v>
      </c>
    </row>
    <row r="17" spans="2:13" ht="14.1" customHeight="1" x14ac:dyDescent="0.25">
      <c r="B17" s="111" t="s">
        <v>1413</v>
      </c>
      <c r="C17" s="111" t="s">
        <v>1414</v>
      </c>
      <c r="D17" s="563">
        <v>1</v>
      </c>
      <c r="E17" s="563">
        <v>1</v>
      </c>
      <c r="F17" s="563">
        <v>1</v>
      </c>
      <c r="G17" s="563">
        <v>1</v>
      </c>
      <c r="H17" s="563">
        <v>1</v>
      </c>
      <c r="I17" s="563">
        <v>1</v>
      </c>
      <c r="J17" s="563">
        <v>1</v>
      </c>
      <c r="K17" s="563">
        <v>1</v>
      </c>
      <c r="L17" s="563">
        <v>1</v>
      </c>
      <c r="M17" s="563">
        <v>1</v>
      </c>
    </row>
    <row r="18" spans="2:13" ht="22.5" customHeight="1" x14ac:dyDescent="0.25">
      <c r="B18" s="561">
        <v>10</v>
      </c>
      <c r="C18" s="111" t="s">
        <v>1415</v>
      </c>
      <c r="D18" s="111" t="s">
        <v>1416</v>
      </c>
      <c r="E18" s="111" t="s">
        <v>1416</v>
      </c>
      <c r="F18" s="111" t="s">
        <v>1416</v>
      </c>
      <c r="G18" s="111" t="s">
        <v>1416</v>
      </c>
      <c r="H18" s="111" t="s">
        <v>1416</v>
      </c>
      <c r="I18" s="111" t="s">
        <v>1416</v>
      </c>
      <c r="J18" s="111" t="s">
        <v>1416</v>
      </c>
      <c r="K18" s="111" t="s">
        <v>1416</v>
      </c>
      <c r="L18" s="111" t="s">
        <v>1416</v>
      </c>
      <c r="M18" s="111" t="s">
        <v>1416</v>
      </c>
    </row>
    <row r="19" spans="2:13" ht="14.1" customHeight="1" x14ac:dyDescent="0.25">
      <c r="B19" s="561">
        <v>11</v>
      </c>
      <c r="C19" s="111" t="s">
        <v>1417</v>
      </c>
      <c r="D19" s="564">
        <v>44029</v>
      </c>
      <c r="E19" s="564">
        <v>44963</v>
      </c>
      <c r="F19" s="564">
        <v>35929</v>
      </c>
      <c r="G19" s="564">
        <v>44370</v>
      </c>
      <c r="H19" s="564">
        <v>43867</v>
      </c>
      <c r="I19" s="564">
        <v>43654</v>
      </c>
      <c r="J19" s="564">
        <v>45182</v>
      </c>
      <c r="K19" s="564">
        <v>44988</v>
      </c>
      <c r="L19" s="564">
        <v>43917</v>
      </c>
      <c r="M19" s="564">
        <v>44113</v>
      </c>
    </row>
    <row r="20" spans="2:13" ht="22.5" customHeight="1" x14ac:dyDescent="0.25">
      <c r="B20" s="561">
        <v>12</v>
      </c>
      <c r="C20" s="111" t="s">
        <v>1418</v>
      </c>
      <c r="D20" s="111" t="s">
        <v>1419</v>
      </c>
      <c r="E20" s="111" t="s">
        <v>1419</v>
      </c>
      <c r="F20" s="111" t="s">
        <v>1420</v>
      </c>
      <c r="G20" s="111" t="s">
        <v>1420</v>
      </c>
      <c r="H20" s="111" t="s">
        <v>1420</v>
      </c>
      <c r="I20" s="564" t="s">
        <v>1420</v>
      </c>
      <c r="J20" s="111" t="s">
        <v>1420</v>
      </c>
      <c r="K20" s="111" t="s">
        <v>1420</v>
      </c>
      <c r="L20" s="111" t="s">
        <v>1420</v>
      </c>
      <c r="M20" s="111" t="s">
        <v>1420</v>
      </c>
    </row>
    <row r="21" spans="2:13" ht="14.1" customHeight="1" x14ac:dyDescent="0.25">
      <c r="B21" s="561">
        <v>13</v>
      </c>
      <c r="C21" s="111" t="s">
        <v>1421</v>
      </c>
      <c r="D21" s="111" t="s">
        <v>884</v>
      </c>
      <c r="E21" s="564" t="s">
        <v>884</v>
      </c>
      <c r="F21" s="564">
        <v>47105</v>
      </c>
      <c r="G21" s="564">
        <v>48571</v>
      </c>
      <c r="H21" s="564">
        <v>46666</v>
      </c>
      <c r="I21" s="564">
        <v>46211</v>
      </c>
      <c r="J21" s="564">
        <v>48104</v>
      </c>
      <c r="K21" s="564">
        <v>47545</v>
      </c>
      <c r="L21" s="564">
        <v>45750</v>
      </c>
      <c r="M21" s="564">
        <v>45946</v>
      </c>
    </row>
    <row r="22" spans="2:13" ht="32.549999999999997" customHeight="1" x14ac:dyDescent="0.25">
      <c r="B22" s="561">
        <v>14</v>
      </c>
      <c r="C22" s="111" t="s">
        <v>1422</v>
      </c>
      <c r="D22" s="111" t="s">
        <v>1396</v>
      </c>
      <c r="E22" s="111" t="s">
        <v>1396</v>
      </c>
      <c r="F22" s="111" t="s">
        <v>1423</v>
      </c>
      <c r="G22" s="111" t="s">
        <v>1396</v>
      </c>
      <c r="H22" s="111" t="s">
        <v>1396</v>
      </c>
      <c r="I22" s="111" t="s">
        <v>1396</v>
      </c>
      <c r="J22" s="111" t="s">
        <v>1396</v>
      </c>
      <c r="K22" s="111" t="s">
        <v>1396</v>
      </c>
      <c r="L22" s="111" t="s">
        <v>1423</v>
      </c>
      <c r="M22" s="111" t="s">
        <v>1423</v>
      </c>
    </row>
    <row r="23" spans="2:13" ht="59.1" customHeight="1" x14ac:dyDescent="0.25">
      <c r="B23" s="561">
        <v>15</v>
      </c>
      <c r="C23" s="111" t="s">
        <v>1424</v>
      </c>
      <c r="D23" s="564">
        <v>46039</v>
      </c>
      <c r="E23" s="763">
        <v>46980</v>
      </c>
      <c r="F23" s="764">
        <v>0</v>
      </c>
      <c r="G23" s="111" t="s">
        <v>1425</v>
      </c>
      <c r="H23" s="111" t="s">
        <v>1426</v>
      </c>
      <c r="I23" s="111" t="s">
        <v>1426</v>
      </c>
      <c r="J23" s="111" t="s">
        <v>1426</v>
      </c>
      <c r="K23" s="111" t="s">
        <v>1427</v>
      </c>
      <c r="L23" s="764">
        <v>0</v>
      </c>
      <c r="M23" s="764">
        <v>0</v>
      </c>
    </row>
    <row r="24" spans="2:13" ht="22.5" customHeight="1" x14ac:dyDescent="0.25">
      <c r="B24" s="561">
        <v>16</v>
      </c>
      <c r="C24" s="111" t="s">
        <v>1428</v>
      </c>
      <c r="D24" s="764">
        <v>0</v>
      </c>
      <c r="E24" s="764">
        <v>0</v>
      </c>
      <c r="F24" s="764">
        <v>0</v>
      </c>
      <c r="G24" s="764">
        <v>0</v>
      </c>
      <c r="H24" s="764">
        <v>0</v>
      </c>
      <c r="I24" s="764">
        <v>0</v>
      </c>
      <c r="J24" s="764">
        <v>0</v>
      </c>
      <c r="K24" s="764">
        <v>0</v>
      </c>
      <c r="L24" s="764">
        <v>0</v>
      </c>
      <c r="M24" s="764">
        <v>0</v>
      </c>
    </row>
    <row r="25" spans="2:13" ht="40.799999999999997" customHeight="1" x14ac:dyDescent="0.25">
      <c r="B25" s="111" t="s">
        <v>1429</v>
      </c>
      <c r="C25" s="111"/>
      <c r="D25" s="111"/>
      <c r="E25" s="111"/>
      <c r="F25" s="111"/>
      <c r="G25" s="111"/>
      <c r="H25" s="111"/>
      <c r="I25" s="111"/>
      <c r="J25" s="111"/>
      <c r="K25" s="111"/>
      <c r="L25" s="111"/>
      <c r="M25" s="111"/>
    </row>
    <row r="26" spans="2:13" ht="14.1" customHeight="1" x14ac:dyDescent="0.25">
      <c r="B26" s="561">
        <v>17</v>
      </c>
      <c r="C26" s="111" t="s">
        <v>1430</v>
      </c>
      <c r="D26" s="111" t="s">
        <v>1431</v>
      </c>
      <c r="E26" s="111" t="s">
        <v>1432</v>
      </c>
      <c r="F26" s="111" t="s">
        <v>1431</v>
      </c>
      <c r="G26" s="111" t="s">
        <v>1431</v>
      </c>
      <c r="H26" s="111" t="s">
        <v>1431</v>
      </c>
      <c r="I26" s="111" t="s">
        <v>1431</v>
      </c>
      <c r="J26" s="111" t="s">
        <v>1431</v>
      </c>
      <c r="K26" s="111" t="s">
        <v>1431</v>
      </c>
      <c r="L26" s="111" t="s">
        <v>1433</v>
      </c>
      <c r="M26" s="111" t="s">
        <v>1433</v>
      </c>
    </row>
    <row r="27" spans="2:13" ht="22.5" customHeight="1" x14ac:dyDescent="0.25">
      <c r="B27" s="561">
        <v>18</v>
      </c>
      <c r="C27" s="111" t="s">
        <v>1434</v>
      </c>
      <c r="D27" s="111" t="s">
        <v>1435</v>
      </c>
      <c r="E27" s="565">
        <v>7.3749999999999996E-2</v>
      </c>
      <c r="F27" s="565">
        <v>0.06</v>
      </c>
      <c r="G27" s="565">
        <v>1.2500000000000001E-2</v>
      </c>
      <c r="H27" s="565">
        <v>6.2500000000000003E-3</v>
      </c>
      <c r="I27" s="565">
        <v>8.7500000000000008E-3</v>
      </c>
      <c r="J27" s="565">
        <v>4.8750000000000002E-2</v>
      </c>
      <c r="K27" s="565">
        <v>4.3749999999999997E-2</v>
      </c>
      <c r="L27" s="566">
        <v>0</v>
      </c>
      <c r="M27" s="566">
        <v>0</v>
      </c>
    </row>
    <row r="28" spans="2:13" ht="22.5" customHeight="1" x14ac:dyDescent="0.25">
      <c r="B28" s="561">
        <v>19</v>
      </c>
      <c r="C28" s="111" t="s">
        <v>1436</v>
      </c>
      <c r="D28" s="111" t="s">
        <v>1423</v>
      </c>
      <c r="E28" s="111" t="s">
        <v>1423</v>
      </c>
      <c r="F28" s="111" t="s">
        <v>1423</v>
      </c>
      <c r="G28" s="111" t="s">
        <v>1423</v>
      </c>
      <c r="H28" s="111" t="s">
        <v>1423</v>
      </c>
      <c r="I28" s="111" t="s">
        <v>1423</v>
      </c>
      <c r="J28" s="564" t="s">
        <v>1423</v>
      </c>
      <c r="K28" s="111" t="s">
        <v>1423</v>
      </c>
      <c r="L28" s="111" t="s">
        <v>1423</v>
      </c>
      <c r="M28" s="111" t="s">
        <v>1423</v>
      </c>
    </row>
    <row r="29" spans="2:13" ht="32.549999999999997" customHeight="1" x14ac:dyDescent="0.25">
      <c r="B29" s="111" t="s">
        <v>871</v>
      </c>
      <c r="C29" s="111" t="s">
        <v>1437</v>
      </c>
      <c r="D29" s="111" t="s">
        <v>1438</v>
      </c>
      <c r="E29" s="111" t="s">
        <v>1438</v>
      </c>
      <c r="F29" s="111" t="s">
        <v>1439</v>
      </c>
      <c r="G29" s="111" t="s">
        <v>1439</v>
      </c>
      <c r="H29" s="111" t="s">
        <v>1439</v>
      </c>
      <c r="I29" s="111" t="s">
        <v>1439</v>
      </c>
      <c r="J29" s="111" t="s">
        <v>1439</v>
      </c>
      <c r="K29" s="111" t="s">
        <v>1439</v>
      </c>
      <c r="L29" s="111" t="s">
        <v>1439</v>
      </c>
      <c r="M29" s="111" t="s">
        <v>1439</v>
      </c>
    </row>
    <row r="30" spans="2:13" ht="32.549999999999997" customHeight="1" x14ac:dyDescent="0.25">
      <c r="B30" s="111" t="s">
        <v>873</v>
      </c>
      <c r="C30" s="111" t="s">
        <v>1440</v>
      </c>
      <c r="D30" s="111" t="s">
        <v>1438</v>
      </c>
      <c r="E30" s="111" t="s">
        <v>1438</v>
      </c>
      <c r="F30" s="111" t="s">
        <v>1439</v>
      </c>
      <c r="G30" s="111" t="s">
        <v>1439</v>
      </c>
      <c r="H30" s="111" t="s">
        <v>1439</v>
      </c>
      <c r="I30" s="111" t="s">
        <v>1439</v>
      </c>
      <c r="J30" s="111" t="s">
        <v>1439</v>
      </c>
      <c r="K30" s="111" t="s">
        <v>1439</v>
      </c>
      <c r="L30" s="111" t="s">
        <v>1439</v>
      </c>
      <c r="M30" s="111" t="s">
        <v>1439</v>
      </c>
    </row>
    <row r="31" spans="2:13" ht="22.5" customHeight="1" x14ac:dyDescent="0.25">
      <c r="B31" s="561">
        <v>21</v>
      </c>
      <c r="C31" s="111" t="s">
        <v>1441</v>
      </c>
      <c r="D31" s="111" t="s">
        <v>1423</v>
      </c>
      <c r="E31" s="111" t="s">
        <v>1423</v>
      </c>
      <c r="F31" s="111" t="s">
        <v>1423</v>
      </c>
      <c r="G31" s="111" t="s">
        <v>1423</v>
      </c>
      <c r="H31" s="111" t="s">
        <v>1423</v>
      </c>
      <c r="I31" s="111" t="s">
        <v>1423</v>
      </c>
      <c r="J31" s="111" t="s">
        <v>1423</v>
      </c>
      <c r="K31" s="111" t="s">
        <v>1423</v>
      </c>
      <c r="L31" s="111" t="s">
        <v>1423</v>
      </c>
      <c r="M31" s="111" t="s">
        <v>1423</v>
      </c>
    </row>
    <row r="32" spans="2:13" ht="14.1" customHeight="1" x14ac:dyDescent="0.25">
      <c r="B32" s="561">
        <v>22</v>
      </c>
      <c r="C32" s="111" t="s">
        <v>1442</v>
      </c>
      <c r="D32" s="111" t="s">
        <v>1443</v>
      </c>
      <c r="E32" s="111" t="s">
        <v>1443</v>
      </c>
      <c r="F32" s="111" t="s">
        <v>1444</v>
      </c>
      <c r="G32" s="111" t="s">
        <v>1444</v>
      </c>
      <c r="H32" s="111" t="s">
        <v>1444</v>
      </c>
      <c r="I32" s="111" t="s">
        <v>1444</v>
      </c>
      <c r="J32" s="111" t="s">
        <v>1444</v>
      </c>
      <c r="K32" s="111" t="s">
        <v>1444</v>
      </c>
      <c r="L32" s="111" t="s">
        <v>1444</v>
      </c>
      <c r="M32" s="111" t="s">
        <v>1444</v>
      </c>
    </row>
    <row r="33" spans="2:13" ht="14.1" customHeight="1" x14ac:dyDescent="0.25">
      <c r="B33" s="561">
        <v>23</v>
      </c>
      <c r="C33" s="111" t="s">
        <v>1445</v>
      </c>
      <c r="D33" s="111" t="s">
        <v>1446</v>
      </c>
      <c r="E33" s="111" t="s">
        <v>1446</v>
      </c>
      <c r="F33" s="111" t="s">
        <v>1447</v>
      </c>
      <c r="G33" s="111" t="s">
        <v>1447</v>
      </c>
      <c r="H33" s="111" t="s">
        <v>1447</v>
      </c>
      <c r="I33" s="111" t="s">
        <v>1447</v>
      </c>
      <c r="J33" s="111" t="s">
        <v>1447</v>
      </c>
      <c r="K33" s="111" t="s">
        <v>1447</v>
      </c>
      <c r="L33" s="111" t="s">
        <v>1447</v>
      </c>
      <c r="M33" s="111" t="s">
        <v>1447</v>
      </c>
    </row>
    <row r="34" spans="2:13" ht="22.5" customHeight="1" x14ac:dyDescent="0.25">
      <c r="B34" s="561">
        <v>24</v>
      </c>
      <c r="C34" s="111" t="s">
        <v>1448</v>
      </c>
      <c r="D34" s="111" t="s">
        <v>1449</v>
      </c>
      <c r="E34" s="111" t="s">
        <v>1449</v>
      </c>
      <c r="F34" s="764">
        <v>0</v>
      </c>
      <c r="G34" s="764">
        <v>0</v>
      </c>
      <c r="H34" s="764">
        <v>0</v>
      </c>
      <c r="I34" s="764">
        <v>0</v>
      </c>
      <c r="J34" s="764">
        <v>0</v>
      </c>
      <c r="K34" s="764">
        <v>0</v>
      </c>
      <c r="L34" s="764">
        <v>0</v>
      </c>
      <c r="M34" s="764">
        <v>0</v>
      </c>
    </row>
    <row r="35" spans="2:13" ht="14.1" customHeight="1" x14ac:dyDescent="0.25">
      <c r="B35" s="561">
        <v>25</v>
      </c>
      <c r="C35" s="111" t="s">
        <v>1450</v>
      </c>
      <c r="D35" s="111" t="s">
        <v>1451</v>
      </c>
      <c r="E35" s="111" t="s">
        <v>1451</v>
      </c>
      <c r="F35" s="764">
        <v>0</v>
      </c>
      <c r="G35" s="764">
        <v>0</v>
      </c>
      <c r="H35" s="764">
        <v>0</v>
      </c>
      <c r="I35" s="764">
        <v>0</v>
      </c>
      <c r="J35" s="764">
        <v>0</v>
      </c>
      <c r="K35" s="764">
        <v>0</v>
      </c>
      <c r="L35" s="764">
        <v>0</v>
      </c>
      <c r="M35" s="764">
        <v>0</v>
      </c>
    </row>
    <row r="36" spans="2:13" ht="40.799999999999997" customHeight="1" x14ac:dyDescent="0.25">
      <c r="B36" s="561">
        <v>26</v>
      </c>
      <c r="C36" s="111" t="s">
        <v>1452</v>
      </c>
      <c r="D36" s="564" t="s">
        <v>1453</v>
      </c>
      <c r="E36" s="564" t="s">
        <v>1454</v>
      </c>
      <c r="F36" s="764">
        <v>0</v>
      </c>
      <c r="G36" s="764">
        <v>0</v>
      </c>
      <c r="H36" s="764">
        <v>0</v>
      </c>
      <c r="I36" s="764">
        <v>0</v>
      </c>
      <c r="J36" s="764">
        <v>0</v>
      </c>
      <c r="K36" s="764">
        <v>0</v>
      </c>
      <c r="L36" s="764">
        <v>0</v>
      </c>
      <c r="M36" s="764">
        <v>0</v>
      </c>
    </row>
    <row r="37" spans="2:13" ht="22.5" customHeight="1" x14ac:dyDescent="0.25">
      <c r="B37" s="561">
        <v>27</v>
      </c>
      <c r="C37" s="111" t="s">
        <v>1455</v>
      </c>
      <c r="D37" s="111" t="s">
        <v>1439</v>
      </c>
      <c r="E37" s="111" t="s">
        <v>1439</v>
      </c>
      <c r="F37" s="764">
        <v>0</v>
      </c>
      <c r="G37" s="764">
        <v>0</v>
      </c>
      <c r="H37" s="764">
        <v>0</v>
      </c>
      <c r="I37" s="764">
        <v>0</v>
      </c>
      <c r="J37" s="764">
        <v>0</v>
      </c>
      <c r="K37" s="764">
        <v>0</v>
      </c>
      <c r="L37" s="764">
        <v>0</v>
      </c>
      <c r="M37" s="764">
        <v>0</v>
      </c>
    </row>
    <row r="38" spans="2:13" ht="32.549999999999997" customHeight="1" x14ac:dyDescent="0.25">
      <c r="B38" s="561">
        <v>28</v>
      </c>
      <c r="C38" s="111" t="s">
        <v>1456</v>
      </c>
      <c r="D38" s="111" t="s">
        <v>1457</v>
      </c>
      <c r="E38" s="564" t="s">
        <v>1457</v>
      </c>
      <c r="F38" s="764">
        <v>0</v>
      </c>
      <c r="G38" s="764">
        <v>0</v>
      </c>
      <c r="H38" s="764">
        <v>0</v>
      </c>
      <c r="I38" s="764">
        <v>0</v>
      </c>
      <c r="J38" s="764">
        <v>0</v>
      </c>
      <c r="K38" s="764">
        <v>0</v>
      </c>
      <c r="L38" s="764">
        <v>0</v>
      </c>
      <c r="M38" s="764">
        <v>0</v>
      </c>
    </row>
    <row r="39" spans="2:13" ht="32.549999999999997" customHeight="1" x14ac:dyDescent="0.25">
      <c r="B39" s="561">
        <v>29</v>
      </c>
      <c r="C39" s="111" t="s">
        <v>1458</v>
      </c>
      <c r="D39" s="111" t="s">
        <v>1459</v>
      </c>
      <c r="E39" s="111" t="s">
        <v>1459</v>
      </c>
      <c r="F39" s="764">
        <v>0</v>
      </c>
      <c r="G39" s="764">
        <v>0</v>
      </c>
      <c r="H39" s="764">
        <v>0</v>
      </c>
      <c r="I39" s="764">
        <v>0</v>
      </c>
      <c r="J39" s="764">
        <v>0</v>
      </c>
      <c r="K39" s="764">
        <v>0</v>
      </c>
      <c r="L39" s="764">
        <v>0</v>
      </c>
      <c r="M39" s="764">
        <v>0</v>
      </c>
    </row>
    <row r="40" spans="2:13" ht="14.1" customHeight="1" x14ac:dyDescent="0.25">
      <c r="B40" s="561">
        <v>30</v>
      </c>
      <c r="C40" s="111" t="s">
        <v>1460</v>
      </c>
      <c r="D40" s="111" t="s">
        <v>1396</v>
      </c>
      <c r="E40" s="111" t="s">
        <v>1396</v>
      </c>
      <c r="F40" s="111" t="s">
        <v>1396</v>
      </c>
      <c r="G40" s="111" t="s">
        <v>1396</v>
      </c>
      <c r="H40" s="111" t="s">
        <v>1396</v>
      </c>
      <c r="I40" s="111" t="s">
        <v>1396</v>
      </c>
      <c r="J40" s="111" t="s">
        <v>1396</v>
      </c>
      <c r="K40" s="111" t="s">
        <v>1396</v>
      </c>
      <c r="L40" s="111" t="s">
        <v>1396</v>
      </c>
      <c r="M40" s="111" t="s">
        <v>1396</v>
      </c>
    </row>
    <row r="41" spans="2:13" ht="59.1" customHeight="1" x14ac:dyDescent="0.25">
      <c r="B41" s="561">
        <v>31</v>
      </c>
      <c r="C41" s="111" t="s">
        <v>1461</v>
      </c>
      <c r="D41" s="111" t="s">
        <v>1462</v>
      </c>
      <c r="E41" s="111" t="s">
        <v>1462</v>
      </c>
      <c r="F41" s="111" t="s">
        <v>1462</v>
      </c>
      <c r="G41" s="111" t="s">
        <v>1462</v>
      </c>
      <c r="H41" s="111" t="s">
        <v>1462</v>
      </c>
      <c r="I41" s="111" t="s">
        <v>1462</v>
      </c>
      <c r="J41" s="111" t="s">
        <v>1462</v>
      </c>
      <c r="K41" s="111" t="s">
        <v>1462</v>
      </c>
      <c r="L41" s="111" t="s">
        <v>1462</v>
      </c>
      <c r="M41" s="111" t="s">
        <v>1462</v>
      </c>
    </row>
    <row r="42" spans="2:13" ht="49.2" customHeight="1" x14ac:dyDescent="0.25">
      <c r="B42" s="561">
        <v>32</v>
      </c>
      <c r="C42" s="111" t="s">
        <v>1463</v>
      </c>
      <c r="D42" s="111" t="s">
        <v>1464</v>
      </c>
      <c r="E42" s="111" t="s">
        <v>1464</v>
      </c>
      <c r="F42" s="111" t="s">
        <v>1464</v>
      </c>
      <c r="G42" s="111" t="s">
        <v>1464</v>
      </c>
      <c r="H42" s="111" t="s">
        <v>1464</v>
      </c>
      <c r="I42" s="111" t="s">
        <v>1464</v>
      </c>
      <c r="J42" s="111" t="s">
        <v>1464</v>
      </c>
      <c r="K42" s="111" t="s">
        <v>1464</v>
      </c>
      <c r="L42" s="111" t="s">
        <v>1464</v>
      </c>
      <c r="M42" s="111" t="s">
        <v>1464</v>
      </c>
    </row>
    <row r="43" spans="2:13" ht="22.5" customHeight="1" x14ac:dyDescent="0.25">
      <c r="B43" s="561">
        <v>33</v>
      </c>
      <c r="C43" s="111" t="s">
        <v>1465</v>
      </c>
      <c r="D43" s="111" t="s">
        <v>1466</v>
      </c>
      <c r="E43" s="111" t="s">
        <v>1466</v>
      </c>
      <c r="F43" s="111" t="s">
        <v>1466</v>
      </c>
      <c r="G43" s="111" t="s">
        <v>1466</v>
      </c>
      <c r="H43" s="111" t="s">
        <v>1466</v>
      </c>
      <c r="I43" s="111" t="s">
        <v>1466</v>
      </c>
      <c r="J43" s="111" t="s">
        <v>1466</v>
      </c>
      <c r="K43" s="111" t="s">
        <v>1466</v>
      </c>
      <c r="L43" s="111" t="s">
        <v>1466</v>
      </c>
      <c r="M43" s="111" t="s">
        <v>1466</v>
      </c>
    </row>
    <row r="44" spans="2:13" ht="32.549999999999997" customHeight="1" x14ac:dyDescent="0.25">
      <c r="B44" s="561">
        <v>34</v>
      </c>
      <c r="C44" s="111" t="s">
        <v>1467</v>
      </c>
      <c r="D44" s="764">
        <v>0</v>
      </c>
      <c r="E44" s="764">
        <v>0</v>
      </c>
      <c r="F44" s="764">
        <v>0</v>
      </c>
      <c r="G44" s="764">
        <v>0</v>
      </c>
      <c r="H44" s="764">
        <v>0</v>
      </c>
      <c r="I44" s="764">
        <v>0</v>
      </c>
      <c r="J44" s="764">
        <v>0</v>
      </c>
      <c r="K44" s="764">
        <v>0</v>
      </c>
      <c r="L44" s="764">
        <v>0</v>
      </c>
      <c r="M44" s="764">
        <v>0</v>
      </c>
    </row>
    <row r="45" spans="2:13" ht="22.5" customHeight="1" x14ac:dyDescent="0.25">
      <c r="B45" s="111" t="s">
        <v>1468</v>
      </c>
      <c r="C45" s="111" t="s">
        <v>1469</v>
      </c>
      <c r="D45" s="764">
        <v>0</v>
      </c>
      <c r="E45" s="764">
        <v>0</v>
      </c>
      <c r="F45" s="764">
        <v>0</v>
      </c>
      <c r="G45" s="764">
        <v>0</v>
      </c>
      <c r="H45" s="111" t="s">
        <v>1470</v>
      </c>
      <c r="I45" s="111" t="s">
        <v>1470</v>
      </c>
      <c r="J45" s="111" t="s">
        <v>1470</v>
      </c>
      <c r="K45" s="111" t="s">
        <v>1470</v>
      </c>
      <c r="L45" s="111" t="s">
        <v>1470</v>
      </c>
      <c r="M45" s="111" t="s">
        <v>1470</v>
      </c>
    </row>
    <row r="46" spans="2:13" ht="32.549999999999997" customHeight="1" x14ac:dyDescent="0.25">
      <c r="B46" s="111" t="s">
        <v>1471</v>
      </c>
      <c r="C46" s="111" t="s">
        <v>1472</v>
      </c>
      <c r="D46" s="567">
        <v>2</v>
      </c>
      <c r="E46" s="567">
        <v>2</v>
      </c>
      <c r="F46" s="567">
        <v>3</v>
      </c>
      <c r="G46" s="567">
        <v>3</v>
      </c>
      <c r="H46" s="567">
        <v>6</v>
      </c>
      <c r="I46" s="567">
        <v>6</v>
      </c>
      <c r="J46" s="567">
        <v>6</v>
      </c>
      <c r="K46" s="567">
        <v>7</v>
      </c>
      <c r="L46" s="567">
        <v>7</v>
      </c>
      <c r="M46" s="567">
        <v>7</v>
      </c>
    </row>
    <row r="47" spans="2:13" ht="40.799999999999997" customHeight="1" x14ac:dyDescent="0.25">
      <c r="B47" s="561">
        <v>35</v>
      </c>
      <c r="C47" s="111" t="s">
        <v>1473</v>
      </c>
      <c r="D47" s="111" t="s">
        <v>1474</v>
      </c>
      <c r="E47" s="111" t="s">
        <v>1474</v>
      </c>
      <c r="F47" s="111" t="s">
        <v>1475</v>
      </c>
      <c r="G47" s="111" t="s">
        <v>1475</v>
      </c>
      <c r="H47" s="111" t="s">
        <v>1476</v>
      </c>
      <c r="I47" s="111" t="s">
        <v>1476</v>
      </c>
      <c r="J47" s="111" t="s">
        <v>1476</v>
      </c>
      <c r="K47" s="111" t="s">
        <v>1477</v>
      </c>
      <c r="L47" s="111" t="s">
        <v>1477</v>
      </c>
      <c r="M47" s="111" t="s">
        <v>1477</v>
      </c>
    </row>
    <row r="48" spans="2:13" ht="22.5" customHeight="1" x14ac:dyDescent="0.25">
      <c r="B48" s="561">
        <v>36</v>
      </c>
      <c r="C48" s="111" t="s">
        <v>1478</v>
      </c>
      <c r="D48" s="111" t="s">
        <v>1423</v>
      </c>
      <c r="E48" s="111" t="s">
        <v>1423</v>
      </c>
      <c r="F48" s="111" t="s">
        <v>1423</v>
      </c>
      <c r="G48" s="111" t="s">
        <v>1423</v>
      </c>
      <c r="H48" s="111" t="s">
        <v>1423</v>
      </c>
      <c r="I48" s="111" t="s">
        <v>1423</v>
      </c>
      <c r="J48" s="111" t="s">
        <v>1423</v>
      </c>
      <c r="K48" s="111" t="s">
        <v>1423</v>
      </c>
      <c r="L48" s="111" t="s">
        <v>1423</v>
      </c>
      <c r="M48" s="111" t="s">
        <v>1423</v>
      </c>
    </row>
    <row r="49" spans="2:13" ht="22.5" customHeight="1" x14ac:dyDescent="0.25">
      <c r="B49" s="561">
        <v>37</v>
      </c>
      <c r="C49" s="111" t="s">
        <v>1479</v>
      </c>
      <c r="D49" s="764">
        <v>0</v>
      </c>
      <c r="E49" s="764">
        <v>0</v>
      </c>
      <c r="F49" s="764">
        <v>0</v>
      </c>
      <c r="G49" s="764">
        <v>0</v>
      </c>
      <c r="H49" s="764">
        <v>0</v>
      </c>
      <c r="I49" s="764">
        <v>0</v>
      </c>
      <c r="J49" s="764">
        <v>0</v>
      </c>
      <c r="K49" s="764">
        <v>0</v>
      </c>
      <c r="L49" s="764">
        <v>0</v>
      </c>
      <c r="M49" s="764">
        <v>0</v>
      </c>
    </row>
    <row r="50" spans="2:13" ht="32.549999999999997" customHeight="1" x14ac:dyDescent="0.25">
      <c r="B50" s="111" t="s">
        <v>1480</v>
      </c>
      <c r="C50" s="111" t="s">
        <v>1481</v>
      </c>
      <c r="D50" s="568" t="s">
        <v>1482</v>
      </c>
      <c r="E50" s="564"/>
      <c r="F50" s="569">
        <v>0</v>
      </c>
      <c r="G50" s="568" t="s">
        <v>1482</v>
      </c>
      <c r="H50" s="568" t="s">
        <v>1482</v>
      </c>
      <c r="I50" s="568" t="s">
        <v>1482</v>
      </c>
      <c r="J50" s="568" t="s">
        <v>1482</v>
      </c>
      <c r="K50" s="568" t="s">
        <v>1482</v>
      </c>
      <c r="L50" s="568" t="s">
        <v>1482</v>
      </c>
      <c r="M50" s="568" t="s">
        <v>1482</v>
      </c>
    </row>
    <row r="51" spans="2:13" ht="12.45" customHeight="1" x14ac:dyDescent="0.35">
      <c r="B51" s="47"/>
      <c r="C51" s="47"/>
      <c r="D51" s="47"/>
      <c r="E51" s="68"/>
      <c r="F51" s="47"/>
      <c r="G51" s="68"/>
      <c r="H51" s="68"/>
      <c r="I51" s="68"/>
      <c r="J51" s="68"/>
      <c r="K51" s="68"/>
      <c r="L51" s="68"/>
      <c r="M51" s="68" t="s">
        <v>114</v>
      </c>
    </row>
  </sheetData>
  <mergeCells count="1">
    <mergeCell ref="B2:H2"/>
  </mergeCells>
  <pageMargins left="0.75" right="0.75" top="1" bottom="1" header="0.5" footer="0.5"/>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E116"/>
  <sheetViews>
    <sheetView showGridLines="0" showRuler="0" workbookViewId="0"/>
  </sheetViews>
  <sheetFormatPr baseColWidth="10" defaultColWidth="13.33203125" defaultRowHeight="13.2" x14ac:dyDescent="0.25"/>
  <cols>
    <col min="1" max="1" width="11.77734375" customWidth="1"/>
    <col min="2" max="2" width="6.109375" customWidth="1"/>
    <col min="3" max="3" width="140.33203125" customWidth="1"/>
    <col min="4" max="4" width="22.21875" customWidth="1"/>
    <col min="5" max="5" width="35" customWidth="1"/>
    <col min="6" max="7" width="11.77734375" customWidth="1"/>
  </cols>
  <sheetData>
    <row r="1" spans="2:5" ht="15" customHeight="1" x14ac:dyDescent="0.25"/>
    <row r="2" spans="2:5" ht="15" customHeight="1" x14ac:dyDescent="0.35">
      <c r="B2" s="608" t="s">
        <v>1483</v>
      </c>
      <c r="C2" s="599"/>
    </row>
    <row r="3" spans="2:5" ht="15" customHeight="1" x14ac:dyDescent="0.25"/>
    <row r="4" spans="2:5" ht="15" customHeight="1" x14ac:dyDescent="0.25"/>
    <row r="5" spans="2:5" ht="14.1" customHeight="1" x14ac:dyDescent="0.35">
      <c r="B5" s="10"/>
      <c r="C5" s="571"/>
      <c r="D5" s="71" t="s">
        <v>71</v>
      </c>
      <c r="E5" s="71" t="s">
        <v>72</v>
      </c>
    </row>
    <row r="6" spans="2:5" ht="32.549999999999997" customHeight="1" x14ac:dyDescent="0.35">
      <c r="B6" s="10"/>
      <c r="C6" s="571"/>
      <c r="D6" s="71" t="s">
        <v>1484</v>
      </c>
      <c r="E6" s="71" t="s">
        <v>1485</v>
      </c>
    </row>
    <row r="7" spans="2:5" ht="14.1" customHeight="1" x14ac:dyDescent="0.35">
      <c r="B7" s="11"/>
      <c r="C7" s="572" t="s">
        <v>1486</v>
      </c>
      <c r="D7" s="573"/>
      <c r="E7" s="291"/>
    </row>
    <row r="8" spans="2:5" ht="14.1" customHeight="1" x14ac:dyDescent="0.25">
      <c r="B8" s="574">
        <v>1</v>
      </c>
      <c r="C8" s="64" t="s">
        <v>1487</v>
      </c>
      <c r="D8" s="65">
        <v>269660</v>
      </c>
      <c r="E8" s="66" t="s">
        <v>1488</v>
      </c>
    </row>
    <row r="9" spans="2:5" ht="14.1" customHeight="1" x14ac:dyDescent="0.25">
      <c r="B9" s="574">
        <v>2</v>
      </c>
      <c r="C9" s="64" t="s">
        <v>159</v>
      </c>
      <c r="D9" s="65">
        <v>0</v>
      </c>
      <c r="E9" s="291"/>
    </row>
    <row r="10" spans="2:5" ht="14.1" customHeight="1" x14ac:dyDescent="0.25">
      <c r="B10" s="574">
        <v>3</v>
      </c>
      <c r="C10" s="64" t="s">
        <v>1489</v>
      </c>
      <c r="D10" s="65">
        <v>4535428</v>
      </c>
      <c r="E10" s="66" t="s">
        <v>1490</v>
      </c>
    </row>
    <row r="11" spans="2:5" ht="14.1" customHeight="1" x14ac:dyDescent="0.25">
      <c r="B11" s="64" t="s">
        <v>1491</v>
      </c>
      <c r="C11" s="64" t="s">
        <v>1492</v>
      </c>
      <c r="D11" s="573"/>
      <c r="E11" s="291"/>
    </row>
    <row r="12" spans="2:5" ht="22.5" customHeight="1" x14ac:dyDescent="0.25">
      <c r="B12" s="574">
        <v>4</v>
      </c>
      <c r="C12" s="64" t="s">
        <v>1493</v>
      </c>
      <c r="D12" s="573"/>
      <c r="E12" s="291"/>
    </row>
    <row r="13" spans="2:5" ht="14.1" customHeight="1" x14ac:dyDescent="0.25">
      <c r="B13" s="574">
        <v>5</v>
      </c>
      <c r="C13" s="64" t="s">
        <v>1494</v>
      </c>
      <c r="D13" s="573"/>
      <c r="E13" s="291"/>
    </row>
    <row r="14" spans="2:5" ht="22.5" customHeight="1" x14ac:dyDescent="0.25">
      <c r="B14" s="64" t="s">
        <v>1495</v>
      </c>
      <c r="C14" s="64" t="s">
        <v>1496</v>
      </c>
      <c r="D14" s="65">
        <v>422394</v>
      </c>
      <c r="E14" s="66" t="s">
        <v>1497</v>
      </c>
    </row>
    <row r="15" spans="2:5" ht="14.1" customHeight="1" x14ac:dyDescent="0.25">
      <c r="B15" s="575">
        <v>6</v>
      </c>
      <c r="C15" s="62" t="s">
        <v>1498</v>
      </c>
      <c r="D15" s="63">
        <v>5227481</v>
      </c>
      <c r="E15" s="291"/>
    </row>
    <row r="16" spans="2:5" ht="14.1" customHeight="1" x14ac:dyDescent="0.25">
      <c r="B16" s="291"/>
      <c r="C16" s="576" t="s">
        <v>1499</v>
      </c>
      <c r="D16" s="573"/>
      <c r="E16" s="291"/>
    </row>
    <row r="17" spans="2:5" ht="49.2" customHeight="1" x14ac:dyDescent="0.25">
      <c r="B17" s="574">
        <v>7</v>
      </c>
      <c r="C17" s="64" t="s">
        <v>1500</v>
      </c>
      <c r="D17" s="65">
        <v>-3656</v>
      </c>
      <c r="E17" s="66" t="s">
        <v>1501</v>
      </c>
    </row>
    <row r="18" spans="2:5" ht="40.799999999999997" customHeight="1" x14ac:dyDescent="0.25">
      <c r="B18" s="574">
        <v>8</v>
      </c>
      <c r="C18" s="64" t="s">
        <v>1502</v>
      </c>
      <c r="D18" s="65">
        <v>-252664</v>
      </c>
      <c r="E18" s="66" t="s">
        <v>1503</v>
      </c>
    </row>
    <row r="19" spans="2:5" ht="22.5" customHeight="1" x14ac:dyDescent="0.25">
      <c r="B19" s="574">
        <v>10</v>
      </c>
      <c r="C19" s="64" t="s">
        <v>1504</v>
      </c>
      <c r="D19" s="65">
        <v>-3460</v>
      </c>
      <c r="E19" s="291"/>
    </row>
    <row r="20" spans="2:5" ht="14.1" customHeight="1" x14ac:dyDescent="0.25">
      <c r="B20" s="574">
        <v>11</v>
      </c>
      <c r="C20" s="64" t="s">
        <v>1505</v>
      </c>
      <c r="D20" s="65">
        <v>12548</v>
      </c>
      <c r="E20" s="66"/>
    </row>
    <row r="21" spans="2:5" ht="14.1" customHeight="1" x14ac:dyDescent="0.25">
      <c r="B21" s="574">
        <v>12</v>
      </c>
      <c r="C21" s="64" t="s">
        <v>1506</v>
      </c>
      <c r="D21" s="65">
        <v>-174626</v>
      </c>
      <c r="E21" s="291"/>
    </row>
    <row r="22" spans="2:5" ht="14.1" customHeight="1" x14ac:dyDescent="0.25">
      <c r="B22" s="574">
        <v>13</v>
      </c>
      <c r="C22" s="64" t="s">
        <v>1507</v>
      </c>
      <c r="D22" s="65">
        <v>0</v>
      </c>
      <c r="E22" s="291"/>
    </row>
    <row r="23" spans="2:5" ht="14.1" customHeight="1" x14ac:dyDescent="0.25">
      <c r="B23" s="574">
        <v>14</v>
      </c>
      <c r="C23" s="64" t="s">
        <v>1508</v>
      </c>
      <c r="D23" s="65">
        <v>0</v>
      </c>
      <c r="E23" s="291"/>
    </row>
    <row r="24" spans="2:5" ht="14.1" customHeight="1" x14ac:dyDescent="0.25">
      <c r="B24" s="574">
        <v>15</v>
      </c>
      <c r="C24" s="64" t="s">
        <v>1509</v>
      </c>
      <c r="D24" s="65">
        <v>0</v>
      </c>
      <c r="E24" s="291"/>
    </row>
    <row r="25" spans="2:5" ht="14.1" customHeight="1" x14ac:dyDescent="0.25">
      <c r="B25" s="574">
        <v>16</v>
      </c>
      <c r="C25" s="64" t="s">
        <v>1510</v>
      </c>
      <c r="D25" s="65">
        <v>-5519</v>
      </c>
      <c r="E25" s="291"/>
    </row>
    <row r="26" spans="2:5" ht="22.5" customHeight="1" x14ac:dyDescent="0.25">
      <c r="B26" s="574">
        <v>17</v>
      </c>
      <c r="C26" s="64" t="s">
        <v>1511</v>
      </c>
      <c r="D26" s="66"/>
      <c r="E26" s="291"/>
    </row>
    <row r="27" spans="2:5" ht="22.5" customHeight="1" x14ac:dyDescent="0.25">
      <c r="B27" s="574">
        <v>18</v>
      </c>
      <c r="C27" s="64" t="s">
        <v>1512</v>
      </c>
      <c r="D27" s="66"/>
      <c r="E27" s="291"/>
    </row>
    <row r="28" spans="2:5" ht="22.5" customHeight="1" x14ac:dyDescent="0.25">
      <c r="B28" s="574">
        <v>19</v>
      </c>
      <c r="C28" s="64" t="s">
        <v>1513</v>
      </c>
      <c r="D28" s="66"/>
      <c r="E28" s="291"/>
    </row>
    <row r="29" spans="2:5" ht="14.1" customHeight="1" x14ac:dyDescent="0.25">
      <c r="B29" s="64" t="s">
        <v>1514</v>
      </c>
      <c r="C29" s="64" t="s">
        <v>1515</v>
      </c>
      <c r="D29" s="66"/>
      <c r="E29" s="291"/>
    </row>
    <row r="30" spans="2:5" ht="14.1" customHeight="1" x14ac:dyDescent="0.25">
      <c r="B30" s="64" t="s">
        <v>1516</v>
      </c>
      <c r="C30" s="64" t="s">
        <v>1517</v>
      </c>
      <c r="D30" s="66"/>
      <c r="E30" s="291"/>
    </row>
    <row r="31" spans="2:5" ht="14.1" customHeight="1" x14ac:dyDescent="0.25">
      <c r="B31" s="64" t="s">
        <v>1518</v>
      </c>
      <c r="C31" s="64" t="s">
        <v>1519</v>
      </c>
      <c r="D31" s="66"/>
      <c r="E31" s="291"/>
    </row>
    <row r="32" spans="2:5" ht="14.1" customHeight="1" x14ac:dyDescent="0.25">
      <c r="B32" s="64" t="s">
        <v>1520</v>
      </c>
      <c r="C32" s="64" t="s">
        <v>1521</v>
      </c>
      <c r="D32" s="66"/>
      <c r="E32" s="291"/>
    </row>
    <row r="33" spans="2:5" ht="22.5" customHeight="1" x14ac:dyDescent="0.25">
      <c r="B33" s="574">
        <v>21</v>
      </c>
      <c r="C33" s="64" t="s">
        <v>1522</v>
      </c>
      <c r="D33" s="66"/>
      <c r="E33" s="291"/>
    </row>
    <row r="34" spans="2:5" ht="14.1" customHeight="1" x14ac:dyDescent="0.25">
      <c r="B34" s="574">
        <v>22</v>
      </c>
      <c r="C34" s="64" t="s">
        <v>1523</v>
      </c>
      <c r="D34" s="66"/>
      <c r="E34" s="291"/>
    </row>
    <row r="35" spans="2:5" ht="22.5" customHeight="1" x14ac:dyDescent="0.25">
      <c r="B35" s="574">
        <v>23</v>
      </c>
      <c r="C35" s="64" t="s">
        <v>1524</v>
      </c>
      <c r="D35" s="66"/>
      <c r="E35" s="291"/>
    </row>
    <row r="36" spans="2:5" ht="14.1" customHeight="1" x14ac:dyDescent="0.25">
      <c r="B36" s="574">
        <v>25</v>
      </c>
      <c r="C36" s="64" t="s">
        <v>1525</v>
      </c>
      <c r="D36" s="66"/>
      <c r="E36" s="291"/>
    </row>
    <row r="37" spans="2:5" ht="14.1" customHeight="1" x14ac:dyDescent="0.25">
      <c r="B37" s="64" t="s">
        <v>1526</v>
      </c>
      <c r="C37" s="64" t="s">
        <v>1527</v>
      </c>
      <c r="D37" s="66"/>
      <c r="E37" s="291"/>
    </row>
    <row r="38" spans="2:5" ht="22.5" customHeight="1" x14ac:dyDescent="0.25">
      <c r="B38" s="18" t="s">
        <v>1528</v>
      </c>
      <c r="C38" s="64" t="s">
        <v>1529</v>
      </c>
      <c r="D38" s="66"/>
      <c r="E38" s="291"/>
    </row>
    <row r="39" spans="2:5" ht="14.1" customHeight="1" x14ac:dyDescent="0.25">
      <c r="B39" s="574">
        <v>27</v>
      </c>
      <c r="C39" s="64" t="s">
        <v>1530</v>
      </c>
      <c r="D39" s="66"/>
      <c r="E39" s="291"/>
    </row>
    <row r="40" spans="2:5" ht="14.1" customHeight="1" x14ac:dyDescent="0.25">
      <c r="B40" s="64" t="s">
        <v>1531</v>
      </c>
      <c r="C40" s="64" t="s">
        <v>1532</v>
      </c>
      <c r="D40" s="65">
        <v>-988</v>
      </c>
      <c r="E40" s="291"/>
    </row>
    <row r="41" spans="2:5" ht="14.1" customHeight="1" x14ac:dyDescent="0.25">
      <c r="B41" s="574">
        <v>28</v>
      </c>
      <c r="C41" s="64" t="s">
        <v>1533</v>
      </c>
      <c r="D41" s="65">
        <v>-428365</v>
      </c>
      <c r="E41" s="291"/>
    </row>
    <row r="42" spans="2:5" ht="14.1" customHeight="1" x14ac:dyDescent="0.25">
      <c r="B42" s="575">
        <v>29</v>
      </c>
      <c r="C42" s="62" t="s">
        <v>1534</v>
      </c>
      <c r="D42" s="63">
        <v>4799116</v>
      </c>
      <c r="E42" s="291"/>
    </row>
    <row r="43" spans="2:5" ht="14.1" customHeight="1" x14ac:dyDescent="0.25">
      <c r="B43" s="291"/>
      <c r="C43" s="576" t="s">
        <v>1535</v>
      </c>
      <c r="D43" s="573"/>
      <c r="E43" s="291"/>
    </row>
    <row r="44" spans="2:5" ht="49.2" customHeight="1" x14ac:dyDescent="0.25">
      <c r="B44" s="574">
        <v>30</v>
      </c>
      <c r="C44" s="64" t="s">
        <v>1487</v>
      </c>
      <c r="D44" s="65">
        <v>650000</v>
      </c>
      <c r="E44" s="66" t="s">
        <v>1536</v>
      </c>
    </row>
    <row r="45" spans="2:5" ht="14.1" customHeight="1" x14ac:dyDescent="0.25">
      <c r="B45" s="574">
        <v>31</v>
      </c>
      <c r="C45" s="64" t="s">
        <v>1537</v>
      </c>
      <c r="D45" s="573"/>
      <c r="E45" s="291"/>
    </row>
    <row r="46" spans="2:5" ht="14.1" customHeight="1" x14ac:dyDescent="0.25">
      <c r="B46" s="574">
        <v>32</v>
      </c>
      <c r="C46" s="64" t="s">
        <v>1538</v>
      </c>
      <c r="D46" s="573"/>
      <c r="E46" s="291"/>
    </row>
    <row r="47" spans="2:5" ht="14.1" customHeight="1" x14ac:dyDescent="0.25">
      <c r="B47" s="574">
        <v>33</v>
      </c>
      <c r="C47" s="64" t="s">
        <v>1539</v>
      </c>
      <c r="D47" s="573"/>
      <c r="E47" s="291"/>
    </row>
    <row r="48" spans="2:5" ht="14.1" customHeight="1" x14ac:dyDescent="0.25">
      <c r="B48" s="64" t="s">
        <v>1540</v>
      </c>
      <c r="C48" s="64" t="s">
        <v>1541</v>
      </c>
      <c r="D48" s="573"/>
      <c r="E48" s="291"/>
    </row>
    <row r="49" spans="2:5" ht="14.1" customHeight="1" x14ac:dyDescent="0.25">
      <c r="B49" s="64" t="s">
        <v>1542</v>
      </c>
      <c r="C49" s="64" t="s">
        <v>1543</v>
      </c>
      <c r="D49" s="573"/>
      <c r="E49" s="291"/>
    </row>
    <row r="50" spans="2:5" ht="14.1" customHeight="1" x14ac:dyDescent="0.25">
      <c r="B50" s="574">
        <v>34</v>
      </c>
      <c r="C50" s="64" t="s">
        <v>1544</v>
      </c>
      <c r="D50" s="573"/>
      <c r="E50" s="291"/>
    </row>
    <row r="51" spans="2:5" ht="14.1" customHeight="1" x14ac:dyDescent="0.25">
      <c r="B51" s="574">
        <v>35</v>
      </c>
      <c r="C51" s="64" t="s">
        <v>1545</v>
      </c>
      <c r="D51" s="573"/>
      <c r="E51" s="291"/>
    </row>
    <row r="52" spans="2:5" ht="14.1" customHeight="1" x14ac:dyDescent="0.25">
      <c r="B52" s="575">
        <v>36</v>
      </c>
      <c r="C52" s="62" t="s">
        <v>1546</v>
      </c>
      <c r="D52" s="63">
        <v>650000</v>
      </c>
      <c r="E52" s="291"/>
    </row>
    <row r="53" spans="2:5" ht="14.1" customHeight="1" x14ac:dyDescent="0.25">
      <c r="B53" s="291"/>
      <c r="C53" s="576" t="s">
        <v>1547</v>
      </c>
      <c r="D53" s="573"/>
      <c r="E53" s="291"/>
    </row>
    <row r="54" spans="2:5" ht="14.1" customHeight="1" x14ac:dyDescent="0.25">
      <c r="B54" s="574">
        <v>37</v>
      </c>
      <c r="C54" s="64" t="s">
        <v>1548</v>
      </c>
      <c r="D54" s="573"/>
      <c r="E54" s="291"/>
    </row>
    <row r="55" spans="2:5" ht="22.5" customHeight="1" x14ac:dyDescent="0.25">
      <c r="B55" s="574">
        <v>38</v>
      </c>
      <c r="C55" s="64" t="s">
        <v>1549</v>
      </c>
      <c r="D55" s="573"/>
      <c r="E55" s="291"/>
    </row>
    <row r="56" spans="2:5" ht="22.5" customHeight="1" x14ac:dyDescent="0.25">
      <c r="B56" s="574">
        <v>39</v>
      </c>
      <c r="C56" s="64" t="s">
        <v>1550</v>
      </c>
      <c r="D56" s="573"/>
      <c r="E56" s="291"/>
    </row>
    <row r="57" spans="2:5" ht="22.5" customHeight="1" x14ac:dyDescent="0.25">
      <c r="B57" s="574">
        <v>40</v>
      </c>
      <c r="C57" s="64" t="s">
        <v>1551</v>
      </c>
      <c r="D57" s="573"/>
      <c r="E57" s="291"/>
    </row>
    <row r="58" spans="2:5" ht="14.1" customHeight="1" x14ac:dyDescent="0.25">
      <c r="B58" s="574">
        <v>42</v>
      </c>
      <c r="C58" s="64" t="s">
        <v>1552</v>
      </c>
      <c r="D58" s="573"/>
      <c r="E58" s="291"/>
    </row>
    <row r="59" spans="2:5" ht="14.1" customHeight="1" x14ac:dyDescent="0.25">
      <c r="B59" s="64" t="s">
        <v>1553</v>
      </c>
      <c r="C59" s="64" t="s">
        <v>1554</v>
      </c>
      <c r="D59" s="573"/>
      <c r="E59" s="291"/>
    </row>
    <row r="60" spans="2:5" ht="14.1" customHeight="1" x14ac:dyDescent="0.25">
      <c r="B60" s="575">
        <v>43</v>
      </c>
      <c r="C60" s="62" t="s">
        <v>1555</v>
      </c>
      <c r="D60" s="573"/>
      <c r="E60" s="291"/>
    </row>
    <row r="61" spans="2:5" ht="14.1" customHeight="1" x14ac:dyDescent="0.25">
      <c r="B61" s="575">
        <v>44</v>
      </c>
      <c r="C61" s="62" t="s">
        <v>1556</v>
      </c>
      <c r="D61" s="63">
        <v>650000</v>
      </c>
      <c r="E61" s="291"/>
    </row>
    <row r="62" spans="2:5" ht="14.1" customHeight="1" x14ac:dyDescent="0.25">
      <c r="B62" s="575">
        <v>45</v>
      </c>
      <c r="C62" s="62" t="s">
        <v>1557</v>
      </c>
      <c r="D62" s="63">
        <v>5449116</v>
      </c>
      <c r="E62" s="291"/>
    </row>
    <row r="63" spans="2:5" ht="14.1" customHeight="1" x14ac:dyDescent="0.25">
      <c r="B63" s="291"/>
      <c r="C63" s="576" t="s">
        <v>1558</v>
      </c>
      <c r="D63" s="573"/>
      <c r="E63" s="291"/>
    </row>
    <row r="64" spans="2:5" ht="49.2" customHeight="1" x14ac:dyDescent="0.25">
      <c r="B64" s="574">
        <v>46</v>
      </c>
      <c r="C64" s="64" t="s">
        <v>1487</v>
      </c>
      <c r="D64" s="65">
        <v>829878</v>
      </c>
      <c r="E64" s="66" t="s">
        <v>1559</v>
      </c>
    </row>
    <row r="65" spans="2:5" ht="22.5" customHeight="1" x14ac:dyDescent="0.25">
      <c r="B65" s="574">
        <v>47</v>
      </c>
      <c r="C65" s="64" t="s">
        <v>1560</v>
      </c>
      <c r="D65" s="66"/>
      <c r="E65" s="291"/>
    </row>
    <row r="66" spans="2:5" ht="14.1" customHeight="1" x14ac:dyDescent="0.25">
      <c r="B66" s="64" t="s">
        <v>1561</v>
      </c>
      <c r="C66" s="64" t="s">
        <v>1562</v>
      </c>
      <c r="D66" s="66"/>
      <c r="E66" s="291"/>
    </row>
    <row r="67" spans="2:5" ht="14.1" customHeight="1" x14ac:dyDescent="0.25">
      <c r="B67" s="64" t="s">
        <v>1563</v>
      </c>
      <c r="C67" s="64" t="s">
        <v>1564</v>
      </c>
      <c r="D67" s="66"/>
      <c r="E67" s="291"/>
    </row>
    <row r="68" spans="2:5" ht="22.5" customHeight="1" x14ac:dyDescent="0.25">
      <c r="B68" s="574">
        <v>48</v>
      </c>
      <c r="C68" s="64" t="s">
        <v>1565</v>
      </c>
      <c r="D68" s="66"/>
      <c r="E68" s="291"/>
    </row>
    <row r="69" spans="2:5" ht="14.1" customHeight="1" x14ac:dyDescent="0.25">
      <c r="B69" s="574">
        <v>49</v>
      </c>
      <c r="C69" s="64" t="s">
        <v>1566</v>
      </c>
      <c r="D69" s="66"/>
      <c r="E69" s="291"/>
    </row>
    <row r="70" spans="2:5" ht="14.1" customHeight="1" x14ac:dyDescent="0.25">
      <c r="B70" s="574">
        <v>50</v>
      </c>
      <c r="C70" s="64" t="s">
        <v>1567</v>
      </c>
      <c r="D70" s="66"/>
      <c r="E70" s="291"/>
    </row>
    <row r="71" spans="2:5" ht="14.1" customHeight="1" x14ac:dyDescent="0.25">
      <c r="B71" s="575">
        <v>51</v>
      </c>
      <c r="C71" s="62" t="s">
        <v>1568</v>
      </c>
      <c r="D71" s="63">
        <v>829878</v>
      </c>
      <c r="E71" s="291"/>
    </row>
    <row r="72" spans="2:5" ht="14.1" customHeight="1" x14ac:dyDescent="0.25">
      <c r="B72" s="291"/>
      <c r="C72" s="576" t="s">
        <v>1569</v>
      </c>
      <c r="D72" s="66"/>
      <c r="E72" s="291"/>
    </row>
    <row r="73" spans="2:5" ht="14.1" customHeight="1" x14ac:dyDescent="0.25">
      <c r="B73" s="574">
        <v>52</v>
      </c>
      <c r="C73" s="64" t="s">
        <v>1570</v>
      </c>
      <c r="D73" s="66"/>
      <c r="E73" s="291"/>
    </row>
    <row r="74" spans="2:5" ht="22.5" customHeight="1" x14ac:dyDescent="0.25">
      <c r="B74" s="574">
        <v>53</v>
      </c>
      <c r="C74" s="64" t="s">
        <v>1571</v>
      </c>
      <c r="D74" s="66"/>
      <c r="E74" s="291"/>
    </row>
    <row r="75" spans="2:5" ht="22.5" customHeight="1" x14ac:dyDescent="0.25">
      <c r="B75" s="574">
        <v>54</v>
      </c>
      <c r="C75" s="64" t="s">
        <v>1572</v>
      </c>
      <c r="D75" s="66"/>
      <c r="E75" s="291"/>
    </row>
    <row r="76" spans="2:5" ht="22.5" customHeight="1" x14ac:dyDescent="0.25">
      <c r="B76" s="574">
        <v>55</v>
      </c>
      <c r="C76" s="64" t="s">
        <v>1573</v>
      </c>
      <c r="D76" s="66"/>
      <c r="E76" s="291"/>
    </row>
    <row r="77" spans="2:5" ht="22.5" customHeight="1" x14ac:dyDescent="0.25">
      <c r="B77" s="64" t="s">
        <v>1574</v>
      </c>
      <c r="C77" s="64" t="s">
        <v>1575</v>
      </c>
      <c r="D77" s="66"/>
      <c r="E77" s="291"/>
    </row>
    <row r="78" spans="2:5" ht="14.1" customHeight="1" x14ac:dyDescent="0.25">
      <c r="B78" s="64" t="s">
        <v>1576</v>
      </c>
      <c r="C78" s="64" t="s">
        <v>1577</v>
      </c>
      <c r="D78" s="66"/>
      <c r="E78" s="291"/>
    </row>
    <row r="79" spans="2:5" ht="14.1" customHeight="1" x14ac:dyDescent="0.25">
      <c r="B79" s="575">
        <v>57</v>
      </c>
      <c r="C79" s="62" t="s">
        <v>1578</v>
      </c>
      <c r="D79" s="66"/>
      <c r="E79" s="291"/>
    </row>
    <row r="80" spans="2:5" ht="14.1" customHeight="1" x14ac:dyDescent="0.25">
      <c r="B80" s="575">
        <v>58</v>
      </c>
      <c r="C80" s="62" t="s">
        <v>1579</v>
      </c>
      <c r="D80" s="63">
        <v>829878</v>
      </c>
      <c r="E80" s="291"/>
    </row>
    <row r="81" spans="2:5" ht="14.1" customHeight="1" x14ac:dyDescent="0.25">
      <c r="B81" s="575">
        <v>59</v>
      </c>
      <c r="C81" s="62" t="s">
        <v>1580</v>
      </c>
      <c r="D81" s="63">
        <v>6278994</v>
      </c>
      <c r="E81" s="291"/>
    </row>
    <row r="82" spans="2:5" ht="14.1" customHeight="1" x14ac:dyDescent="0.25">
      <c r="B82" s="575">
        <v>60</v>
      </c>
      <c r="C82" s="62" t="s">
        <v>230</v>
      </c>
      <c r="D82" s="63">
        <v>39017626</v>
      </c>
      <c r="E82" s="291"/>
    </row>
    <row r="83" spans="2:5" ht="14.1" customHeight="1" x14ac:dyDescent="0.25">
      <c r="B83" s="291"/>
      <c r="C83" s="576" t="s">
        <v>1581</v>
      </c>
      <c r="D83" s="291"/>
      <c r="E83" s="291"/>
    </row>
    <row r="84" spans="2:5" ht="14.1" customHeight="1" x14ac:dyDescent="0.25">
      <c r="B84" s="574">
        <v>61</v>
      </c>
      <c r="C84" s="64" t="s">
        <v>1582</v>
      </c>
      <c r="D84" s="224">
        <v>0.123</v>
      </c>
      <c r="E84" s="291"/>
    </row>
    <row r="85" spans="2:5" ht="14.1" customHeight="1" x14ac:dyDescent="0.25">
      <c r="B85" s="574">
        <v>62</v>
      </c>
      <c r="C85" s="64" t="s">
        <v>281</v>
      </c>
      <c r="D85" s="224">
        <v>0.13969999999999999</v>
      </c>
      <c r="E85" s="291"/>
    </row>
    <row r="86" spans="2:5" ht="14.1" customHeight="1" x14ac:dyDescent="0.25">
      <c r="B86" s="574">
        <v>63</v>
      </c>
      <c r="C86" s="64" t="s">
        <v>283</v>
      </c>
      <c r="D86" s="224">
        <v>0.16089999999999999</v>
      </c>
      <c r="E86" s="291"/>
    </row>
    <row r="87" spans="2:5" ht="14.1" customHeight="1" x14ac:dyDescent="0.25">
      <c r="B87" s="574">
        <v>64</v>
      </c>
      <c r="C87" s="64" t="s">
        <v>1583</v>
      </c>
      <c r="D87" s="224">
        <v>7.7700000000000005E-2</v>
      </c>
      <c r="E87" s="291"/>
    </row>
    <row r="88" spans="2:5" ht="14.1" customHeight="1" x14ac:dyDescent="0.25">
      <c r="B88" s="574">
        <v>65</v>
      </c>
      <c r="C88" s="64" t="s">
        <v>1584</v>
      </c>
      <c r="D88" s="224">
        <v>2.5000000000000001E-2</v>
      </c>
      <c r="E88" s="291"/>
    </row>
    <row r="89" spans="2:5" ht="14.1" customHeight="1" x14ac:dyDescent="0.25">
      <c r="B89" s="574">
        <v>66</v>
      </c>
      <c r="C89" s="64" t="s">
        <v>1585</v>
      </c>
      <c r="D89" s="224">
        <v>5.0000000000000001E-4</v>
      </c>
      <c r="E89" s="291"/>
    </row>
    <row r="90" spans="2:5" ht="14.1" customHeight="1" x14ac:dyDescent="0.25">
      <c r="B90" s="574">
        <v>67</v>
      </c>
      <c r="C90" s="64" t="s">
        <v>1586</v>
      </c>
      <c r="D90" s="224">
        <v>0</v>
      </c>
      <c r="E90" s="291"/>
    </row>
    <row r="91" spans="2:5" ht="14.1" customHeight="1" x14ac:dyDescent="0.25">
      <c r="B91" s="64" t="s">
        <v>1587</v>
      </c>
      <c r="C91" s="64" t="s">
        <v>1588</v>
      </c>
      <c r="D91" s="224">
        <v>0</v>
      </c>
      <c r="E91" s="291"/>
    </row>
    <row r="92" spans="2:5" ht="14.1" customHeight="1" x14ac:dyDescent="0.25">
      <c r="B92" s="64" t="s">
        <v>1589</v>
      </c>
      <c r="C92" s="64" t="s">
        <v>1590</v>
      </c>
      <c r="D92" s="224">
        <v>6.8000000000000005E-2</v>
      </c>
      <c r="E92" s="291"/>
    </row>
    <row r="93" spans="2:5" ht="14.1" customHeight="1" x14ac:dyDescent="0.25">
      <c r="B93" s="574">
        <v>68</v>
      </c>
      <c r="C93" s="62" t="s">
        <v>1591</v>
      </c>
      <c r="D93" s="66"/>
      <c r="E93" s="291"/>
    </row>
    <row r="94" spans="2:5" ht="14.1" customHeight="1" x14ac:dyDescent="0.25">
      <c r="B94" s="291"/>
      <c r="C94" s="576" t="s">
        <v>1592</v>
      </c>
      <c r="D94" s="291"/>
      <c r="E94" s="291"/>
    </row>
    <row r="95" spans="2:5" ht="22.5" customHeight="1" x14ac:dyDescent="0.25">
      <c r="B95" s="574">
        <v>72</v>
      </c>
      <c r="C95" s="64" t="s">
        <v>1593</v>
      </c>
      <c r="D95" s="66"/>
      <c r="E95" s="291"/>
    </row>
    <row r="96" spans="2:5" ht="22.5" customHeight="1" x14ac:dyDescent="0.25">
      <c r="B96" s="574">
        <v>73</v>
      </c>
      <c r="C96" s="64" t="s">
        <v>1594</v>
      </c>
      <c r="D96" s="65">
        <v>229666</v>
      </c>
      <c r="E96" s="291"/>
    </row>
    <row r="97" spans="2:5" ht="22.5" customHeight="1" x14ac:dyDescent="0.25">
      <c r="B97" s="574">
        <v>75</v>
      </c>
      <c r="C97" s="64" t="s">
        <v>1595</v>
      </c>
      <c r="D97" s="65">
        <v>134483</v>
      </c>
      <c r="E97" s="291"/>
    </row>
    <row r="98" spans="2:5" ht="14.1" customHeight="1" x14ac:dyDescent="0.25">
      <c r="B98" s="291"/>
      <c r="C98" s="576" t="s">
        <v>1596</v>
      </c>
      <c r="D98" s="291"/>
      <c r="E98" s="291"/>
    </row>
    <row r="99" spans="2:5" ht="14.1" customHeight="1" x14ac:dyDescent="0.25">
      <c r="B99" s="574">
        <v>76</v>
      </c>
      <c r="C99" s="64" t="s">
        <v>1597</v>
      </c>
      <c r="D99" s="291"/>
      <c r="E99" s="291"/>
    </row>
    <row r="100" spans="2:5" ht="14.1" customHeight="1" x14ac:dyDescent="0.25">
      <c r="B100" s="574">
        <v>77</v>
      </c>
      <c r="C100" s="64" t="s">
        <v>1598</v>
      </c>
      <c r="D100" s="65">
        <v>186169</v>
      </c>
      <c r="E100" s="291"/>
    </row>
    <row r="101" spans="2:5" ht="14.1" customHeight="1" x14ac:dyDescent="0.25">
      <c r="B101" s="574">
        <v>78</v>
      </c>
      <c r="C101" s="64" t="s">
        <v>1599</v>
      </c>
      <c r="D101" s="291"/>
      <c r="E101" s="291"/>
    </row>
    <row r="102" spans="2:5" ht="14.1" customHeight="1" x14ac:dyDescent="0.25">
      <c r="B102" s="574">
        <v>79</v>
      </c>
      <c r="C102" s="64" t="s">
        <v>1600</v>
      </c>
      <c r="D102" s="291"/>
      <c r="E102" s="291"/>
    </row>
    <row r="103" spans="2:5" ht="14.1" customHeight="1" x14ac:dyDescent="0.25">
      <c r="B103" s="291"/>
      <c r="C103" s="576" t="s">
        <v>1601</v>
      </c>
      <c r="D103" s="576"/>
      <c r="E103" s="576"/>
    </row>
    <row r="104" spans="2:5" ht="14.1" customHeight="1" x14ac:dyDescent="0.25">
      <c r="B104" s="574">
        <v>80</v>
      </c>
      <c r="C104" s="64" t="s">
        <v>1602</v>
      </c>
      <c r="D104" s="291"/>
      <c r="E104" s="291"/>
    </row>
    <row r="105" spans="2:5" ht="14.1" customHeight="1" x14ac:dyDescent="0.25">
      <c r="B105" s="574">
        <v>81</v>
      </c>
      <c r="C105" s="64" t="s">
        <v>1603</v>
      </c>
      <c r="D105" s="291"/>
      <c r="E105" s="291"/>
    </row>
    <row r="106" spans="2:5" ht="14.1" customHeight="1" x14ac:dyDescent="0.25">
      <c r="B106" s="574">
        <v>82</v>
      </c>
      <c r="C106" s="64" t="s">
        <v>1604</v>
      </c>
      <c r="D106" s="291"/>
      <c r="E106" s="291"/>
    </row>
    <row r="107" spans="2:5" ht="14.1" customHeight="1" x14ac:dyDescent="0.25">
      <c r="B107" s="574">
        <v>83</v>
      </c>
      <c r="C107" s="64" t="s">
        <v>1605</v>
      </c>
      <c r="D107" s="291"/>
      <c r="E107" s="291"/>
    </row>
    <row r="108" spans="2:5" ht="14.1" customHeight="1" x14ac:dyDescent="0.25">
      <c r="B108" s="574">
        <v>84</v>
      </c>
      <c r="C108" s="64" t="s">
        <v>1606</v>
      </c>
      <c r="D108" s="291"/>
      <c r="E108" s="291"/>
    </row>
    <row r="109" spans="2:5" ht="14.1" customHeight="1" x14ac:dyDescent="0.25">
      <c r="B109" s="574">
        <v>85</v>
      </c>
      <c r="C109" s="64" t="s">
        <v>1607</v>
      </c>
      <c r="D109" s="291"/>
      <c r="E109" s="291"/>
    </row>
    <row r="110" spans="2:5" ht="14.1" customHeight="1" x14ac:dyDescent="0.35">
      <c r="B110" s="47"/>
      <c r="C110" s="578"/>
      <c r="D110" s="579"/>
      <c r="E110" s="577" t="s">
        <v>114</v>
      </c>
    </row>
    <row r="111" spans="2:5" ht="15" customHeight="1" x14ac:dyDescent="0.25"/>
    <row r="112" spans="2:5" x14ac:dyDescent="0.25">
      <c r="B112" s="761" t="s">
        <v>1608</v>
      </c>
      <c r="C112" s="761"/>
    </row>
    <row r="113" spans="4:4" ht="15" customHeight="1" x14ac:dyDescent="0.25">
      <c r="D113" s="141"/>
    </row>
    <row r="114" spans="4:4" ht="15" customHeight="1" x14ac:dyDescent="0.25">
      <c r="D114" s="141"/>
    </row>
    <row r="115" spans="4:4" ht="15" customHeight="1" x14ac:dyDescent="0.25">
      <c r="D115" s="141"/>
    </row>
    <row r="116" spans="4:4" ht="15" customHeight="1" x14ac:dyDescent="0.25">
      <c r="D116" s="141"/>
    </row>
  </sheetData>
  <mergeCells count="2">
    <mergeCell ref="B2:C2"/>
    <mergeCell ref="B112:C112"/>
  </mergeCells>
  <pageMargins left="0.75" right="0.75" top="1" bottom="1" header="0.5" footer="0.5"/>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K153"/>
  <sheetViews>
    <sheetView showGridLines="0" showRuler="0" workbookViewId="0"/>
  </sheetViews>
  <sheetFormatPr baseColWidth="10" defaultColWidth="13.33203125" defaultRowHeight="13.2" x14ac:dyDescent="0.25"/>
  <cols>
    <col min="1" max="1" width="13.21875" customWidth="1"/>
    <col min="2" max="2" width="37.77734375" customWidth="1"/>
    <col min="3" max="3" width="21.88671875" customWidth="1"/>
    <col min="4" max="4" width="9.33203125" customWidth="1"/>
    <col min="5" max="5" width="11.33203125" customWidth="1"/>
    <col min="6" max="6" width="8.77734375" customWidth="1"/>
    <col min="7" max="7" width="8.44140625" customWidth="1"/>
    <col min="8" max="8" width="4.5546875" customWidth="1"/>
    <col min="9" max="9" width="27.88671875" customWidth="1"/>
    <col min="10" max="11" width="11.77734375" customWidth="1"/>
  </cols>
  <sheetData>
    <row r="1" spans="1:11" ht="15" customHeight="1" x14ac:dyDescent="0.25">
      <c r="A1" s="441"/>
      <c r="B1" s="441"/>
      <c r="C1" s="441"/>
      <c r="D1" s="441"/>
      <c r="E1" s="441"/>
      <c r="F1" s="441"/>
      <c r="G1" s="441"/>
      <c r="H1" s="582"/>
      <c r="I1" s="441"/>
      <c r="J1" s="441"/>
      <c r="K1" s="441"/>
    </row>
    <row r="2" spans="1:11" ht="15" customHeight="1" x14ac:dyDescent="0.25">
      <c r="A2" s="441"/>
      <c r="B2" s="441"/>
      <c r="C2" s="441"/>
      <c r="D2" s="441"/>
      <c r="E2" s="441"/>
      <c r="F2" s="441"/>
      <c r="G2" s="441"/>
      <c r="H2" s="582"/>
      <c r="I2" s="441"/>
      <c r="J2" s="441"/>
      <c r="K2" s="441"/>
    </row>
    <row r="3" spans="1:11" ht="15" customHeight="1" x14ac:dyDescent="0.25">
      <c r="A3" s="441"/>
      <c r="B3" s="441"/>
      <c r="C3" s="583"/>
      <c r="D3" s="583"/>
      <c r="E3" s="583"/>
      <c r="F3" s="583"/>
      <c r="G3" s="441"/>
      <c r="H3" s="582"/>
      <c r="I3" s="441"/>
      <c r="J3" s="441"/>
      <c r="K3" s="441"/>
    </row>
    <row r="4" spans="1:11" x14ac:dyDescent="0.25">
      <c r="A4" s="441"/>
      <c r="B4" s="762" t="s">
        <v>1609</v>
      </c>
      <c r="C4" s="762"/>
      <c r="D4" s="762"/>
      <c r="E4" s="762"/>
      <c r="F4" s="762"/>
      <c r="G4" s="762"/>
      <c r="H4" s="762"/>
      <c r="I4" s="762"/>
      <c r="J4" s="441"/>
      <c r="K4" s="441"/>
    </row>
    <row r="5" spans="1:11" ht="15" customHeight="1" x14ac:dyDescent="0.25">
      <c r="A5" s="441"/>
      <c r="B5" s="584"/>
      <c r="C5" s="443"/>
      <c r="D5" s="443"/>
      <c r="E5" s="443"/>
      <c r="F5" s="443"/>
      <c r="G5" s="443"/>
      <c r="H5" s="585"/>
      <c r="I5" s="443"/>
      <c r="J5" s="441"/>
      <c r="K5" s="441"/>
    </row>
    <row r="6" spans="1:11" ht="14.1" customHeight="1" x14ac:dyDescent="0.25">
      <c r="A6" s="441"/>
      <c r="B6" s="580" t="s">
        <v>115</v>
      </c>
      <c r="C6" s="580" t="s">
        <v>116</v>
      </c>
      <c r="D6" s="580" t="s">
        <v>117</v>
      </c>
      <c r="E6" s="580" t="s">
        <v>118</v>
      </c>
      <c r="F6" s="580" t="s">
        <v>119</v>
      </c>
      <c r="G6" s="580" t="s">
        <v>120</v>
      </c>
      <c r="H6" s="580" t="s">
        <v>121</v>
      </c>
      <c r="I6" s="580" t="s">
        <v>204</v>
      </c>
      <c r="J6" s="441"/>
      <c r="K6" s="441"/>
    </row>
    <row r="7" spans="1:11" ht="14.1" customHeight="1" x14ac:dyDescent="0.25">
      <c r="A7" s="441"/>
      <c r="B7" s="600" t="s">
        <v>1610</v>
      </c>
      <c r="C7" s="600" t="s">
        <v>1611</v>
      </c>
      <c r="D7" s="600" t="s">
        <v>1612</v>
      </c>
      <c r="E7" s="600"/>
      <c r="F7" s="600"/>
      <c r="G7" s="600"/>
      <c r="H7" s="600"/>
      <c r="I7" s="581"/>
      <c r="J7" s="441"/>
      <c r="K7" s="441"/>
    </row>
    <row r="8" spans="1:11" ht="40.799999999999997" customHeight="1" x14ac:dyDescent="0.25">
      <c r="A8" s="441"/>
      <c r="B8" s="600"/>
      <c r="C8" s="600"/>
      <c r="D8" s="14" t="s">
        <v>1613</v>
      </c>
      <c r="E8" s="14" t="s">
        <v>1614</v>
      </c>
      <c r="F8" s="14" t="s">
        <v>1615</v>
      </c>
      <c r="G8" s="14" t="s">
        <v>1616</v>
      </c>
      <c r="H8" s="58" t="s">
        <v>1617</v>
      </c>
      <c r="I8" s="58" t="s">
        <v>1618</v>
      </c>
      <c r="J8" s="441"/>
      <c r="K8" s="441"/>
    </row>
    <row r="9" spans="1:11" ht="14.1" customHeight="1" x14ac:dyDescent="0.25">
      <c r="A9" s="441"/>
      <c r="B9" s="396" t="s">
        <v>1619</v>
      </c>
      <c r="C9" s="66" t="s">
        <v>1613</v>
      </c>
      <c r="D9" s="580" t="s">
        <v>1620</v>
      </c>
      <c r="E9" s="66"/>
      <c r="F9" s="66"/>
      <c r="G9" s="66"/>
      <c r="H9" s="580"/>
      <c r="I9" s="66" t="s">
        <v>1621</v>
      </c>
      <c r="J9" s="441"/>
      <c r="K9" s="441"/>
    </row>
    <row r="10" spans="1:11" ht="14.1" customHeight="1" x14ac:dyDescent="0.25">
      <c r="A10" s="441"/>
      <c r="B10" s="396" t="s">
        <v>1622</v>
      </c>
      <c r="C10" s="66" t="s">
        <v>1613</v>
      </c>
      <c r="D10" s="580" t="s">
        <v>1620</v>
      </c>
      <c r="E10" s="66"/>
      <c r="F10" s="66"/>
      <c r="G10" s="66"/>
      <c r="H10" s="580"/>
      <c r="I10" s="66" t="s">
        <v>1623</v>
      </c>
      <c r="J10" s="441"/>
      <c r="K10" s="441"/>
    </row>
    <row r="11" spans="1:11" ht="14.1" customHeight="1" x14ac:dyDescent="0.25">
      <c r="A11" s="441"/>
      <c r="B11" s="396" t="s">
        <v>1624</v>
      </c>
      <c r="C11" s="66" t="s">
        <v>1613</v>
      </c>
      <c r="D11" s="580" t="s">
        <v>1620</v>
      </c>
      <c r="E11" s="66"/>
      <c r="F11" s="66"/>
      <c r="G11" s="66"/>
      <c r="H11" s="580"/>
      <c r="I11" s="66" t="s">
        <v>1625</v>
      </c>
      <c r="J11" s="441"/>
      <c r="K11" s="441"/>
    </row>
    <row r="12" spans="1:11" ht="22.5" customHeight="1" x14ac:dyDescent="0.25">
      <c r="A12" s="441"/>
      <c r="B12" s="396" t="s">
        <v>1626</v>
      </c>
      <c r="C12" s="66" t="s">
        <v>1613</v>
      </c>
      <c r="D12" s="580" t="s">
        <v>1620</v>
      </c>
      <c r="E12" s="66"/>
      <c r="F12" s="66"/>
      <c r="G12" s="66"/>
      <c r="H12" s="580"/>
      <c r="I12" s="66" t="s">
        <v>1627</v>
      </c>
      <c r="J12" s="441"/>
      <c r="K12" s="441"/>
    </row>
    <row r="13" spans="1:11" ht="14.1" customHeight="1" x14ac:dyDescent="0.25">
      <c r="A13" s="441"/>
      <c r="B13" s="396" t="s">
        <v>1628</v>
      </c>
      <c r="C13" s="66" t="s">
        <v>1613</v>
      </c>
      <c r="D13" s="580" t="s">
        <v>1620</v>
      </c>
      <c r="E13" s="66"/>
      <c r="F13" s="66"/>
      <c r="G13" s="66"/>
      <c r="H13" s="580"/>
      <c r="I13" s="66" t="s">
        <v>1629</v>
      </c>
      <c r="J13" s="441"/>
      <c r="K13" s="441"/>
    </row>
    <row r="14" spans="1:11" ht="22.5" customHeight="1" x14ac:dyDescent="0.25">
      <c r="A14" s="441"/>
      <c r="B14" s="396" t="s">
        <v>1630</v>
      </c>
      <c r="C14" s="66" t="s">
        <v>1613</v>
      </c>
      <c r="D14" s="580" t="s">
        <v>1620</v>
      </c>
      <c r="E14" s="66"/>
      <c r="F14" s="66"/>
      <c r="G14" s="66"/>
      <c r="H14" s="580"/>
      <c r="I14" s="66" t="s">
        <v>1631</v>
      </c>
      <c r="J14" s="441"/>
      <c r="K14" s="441"/>
    </row>
    <row r="15" spans="1:11" ht="14.1" customHeight="1" x14ac:dyDescent="0.25">
      <c r="A15" s="441"/>
      <c r="B15" s="396" t="s">
        <v>1632</v>
      </c>
      <c r="C15" s="66" t="s">
        <v>1613</v>
      </c>
      <c r="D15" s="580" t="s">
        <v>1620</v>
      </c>
      <c r="E15" s="66"/>
      <c r="F15" s="66"/>
      <c r="G15" s="66"/>
      <c r="H15" s="580"/>
      <c r="I15" s="66" t="s">
        <v>1633</v>
      </c>
      <c r="J15" s="441"/>
      <c r="K15" s="441"/>
    </row>
    <row r="16" spans="1:11" ht="14.1" customHeight="1" x14ac:dyDescent="0.25">
      <c r="A16" s="441"/>
      <c r="B16" s="396" t="s">
        <v>1634</v>
      </c>
      <c r="C16" s="66" t="s">
        <v>1613</v>
      </c>
      <c r="D16" s="580" t="s">
        <v>1620</v>
      </c>
      <c r="E16" s="66"/>
      <c r="F16" s="66"/>
      <c r="G16" s="66"/>
      <c r="H16" s="580"/>
      <c r="I16" s="66" t="s">
        <v>1635</v>
      </c>
      <c r="J16" s="441"/>
      <c r="K16" s="441"/>
    </row>
    <row r="17" spans="1:11" ht="14.1" customHeight="1" x14ac:dyDescent="0.25">
      <c r="A17" s="441"/>
      <c r="B17" s="396" t="s">
        <v>1636</v>
      </c>
      <c r="C17" s="66" t="s">
        <v>1613</v>
      </c>
      <c r="D17" s="580" t="s">
        <v>1620</v>
      </c>
      <c r="E17" s="66"/>
      <c r="F17" s="66"/>
      <c r="G17" s="66"/>
      <c r="H17" s="580"/>
      <c r="I17" s="66" t="s">
        <v>1637</v>
      </c>
      <c r="J17" s="441"/>
      <c r="K17" s="441"/>
    </row>
    <row r="18" spans="1:11" ht="14.1" customHeight="1" x14ac:dyDescent="0.25">
      <c r="A18" s="441"/>
      <c r="B18" s="396" t="s">
        <v>1638</v>
      </c>
      <c r="C18" s="66" t="s">
        <v>1613</v>
      </c>
      <c r="D18" s="580" t="s">
        <v>1620</v>
      </c>
      <c r="E18" s="66"/>
      <c r="F18" s="66"/>
      <c r="G18" s="66"/>
      <c r="H18" s="580"/>
      <c r="I18" s="66" t="s">
        <v>1639</v>
      </c>
      <c r="J18" s="441"/>
      <c r="K18" s="441"/>
    </row>
    <row r="19" spans="1:11" ht="14.1" customHeight="1" x14ac:dyDescent="0.25">
      <c r="A19" s="441"/>
      <c r="B19" s="396" t="s">
        <v>1640</v>
      </c>
      <c r="C19" s="66" t="s">
        <v>1613</v>
      </c>
      <c r="D19" s="580" t="s">
        <v>1620</v>
      </c>
      <c r="E19" s="66"/>
      <c r="F19" s="66"/>
      <c r="G19" s="66"/>
      <c r="H19" s="580"/>
      <c r="I19" s="66" t="s">
        <v>1641</v>
      </c>
      <c r="J19" s="441"/>
      <c r="K19" s="441"/>
    </row>
    <row r="20" spans="1:11" ht="14.1" customHeight="1" x14ac:dyDescent="0.25">
      <c r="A20" s="441"/>
      <c r="B20" s="396" t="s">
        <v>1642</v>
      </c>
      <c r="C20" s="66" t="s">
        <v>1613</v>
      </c>
      <c r="D20" s="580" t="s">
        <v>1620</v>
      </c>
      <c r="E20" s="66"/>
      <c r="F20" s="580" t="s">
        <v>1620</v>
      </c>
      <c r="G20" s="66"/>
      <c r="H20" s="580"/>
      <c r="I20" s="66" t="s">
        <v>1643</v>
      </c>
      <c r="J20" s="441"/>
      <c r="K20" s="441"/>
    </row>
    <row r="21" spans="1:11" ht="22.5" customHeight="1" x14ac:dyDescent="0.25">
      <c r="A21" s="441"/>
      <c r="B21" s="396" t="s">
        <v>1644</v>
      </c>
      <c r="C21" s="66" t="s">
        <v>1613</v>
      </c>
      <c r="D21" s="580" t="s">
        <v>1620</v>
      </c>
      <c r="E21" s="66"/>
      <c r="F21" s="66"/>
      <c r="G21" s="66"/>
      <c r="H21" s="580"/>
      <c r="I21" s="66" t="s">
        <v>1645</v>
      </c>
      <c r="J21" s="441"/>
      <c r="K21" s="441"/>
    </row>
    <row r="22" spans="1:11" ht="14.1" customHeight="1" x14ac:dyDescent="0.25">
      <c r="A22" s="441"/>
      <c r="B22" s="396" t="s">
        <v>1646</v>
      </c>
      <c r="C22" s="66" t="s">
        <v>1613</v>
      </c>
      <c r="D22" s="580" t="s">
        <v>1620</v>
      </c>
      <c r="E22" s="66"/>
      <c r="F22" s="580"/>
      <c r="G22" s="66"/>
      <c r="H22" s="580"/>
      <c r="I22" s="66" t="s">
        <v>1647</v>
      </c>
      <c r="J22" s="441"/>
      <c r="K22" s="441"/>
    </row>
    <row r="23" spans="1:11" ht="14.1" customHeight="1" x14ac:dyDescent="0.25">
      <c r="A23" s="441"/>
      <c r="B23" s="396" t="s">
        <v>1648</v>
      </c>
      <c r="C23" s="66" t="s">
        <v>1613</v>
      </c>
      <c r="D23" s="580" t="s">
        <v>1620</v>
      </c>
      <c r="E23" s="66"/>
      <c r="F23" s="580"/>
      <c r="G23" s="66"/>
      <c r="H23" s="580"/>
      <c r="I23" s="66" t="s">
        <v>1649</v>
      </c>
      <c r="J23" s="441"/>
      <c r="K23" s="441"/>
    </row>
    <row r="24" spans="1:11" ht="22.5" customHeight="1" x14ac:dyDescent="0.25">
      <c r="A24" s="441"/>
      <c r="B24" s="396" t="s">
        <v>1650</v>
      </c>
      <c r="C24" s="66" t="s">
        <v>1651</v>
      </c>
      <c r="D24" s="66"/>
      <c r="E24" s="66"/>
      <c r="F24" s="580" t="s">
        <v>1620</v>
      </c>
      <c r="G24" s="66"/>
      <c r="H24" s="580"/>
      <c r="I24" s="66" t="s">
        <v>1652</v>
      </c>
      <c r="J24" s="441"/>
      <c r="K24" s="441"/>
    </row>
    <row r="25" spans="1:11" ht="22.5" customHeight="1" x14ac:dyDescent="0.25">
      <c r="A25" s="441"/>
      <c r="B25" s="396" t="s">
        <v>1653</v>
      </c>
      <c r="C25" s="66" t="s">
        <v>1651</v>
      </c>
      <c r="D25" s="66"/>
      <c r="E25" s="66"/>
      <c r="F25" s="580" t="s">
        <v>1620</v>
      </c>
      <c r="G25" s="66"/>
      <c r="H25" s="580"/>
      <c r="I25" s="66" t="s">
        <v>1652</v>
      </c>
      <c r="J25" s="441"/>
      <c r="K25" s="441"/>
    </row>
    <row r="26" spans="1:11" ht="22.5" customHeight="1" x14ac:dyDescent="0.25">
      <c r="A26" s="441"/>
      <c r="B26" s="396" t="s">
        <v>1654</v>
      </c>
      <c r="C26" s="66" t="s">
        <v>1651</v>
      </c>
      <c r="D26" s="66"/>
      <c r="E26" s="66"/>
      <c r="F26" s="580" t="s">
        <v>1620</v>
      </c>
      <c r="G26" s="66"/>
      <c r="H26" s="580"/>
      <c r="I26" s="66" t="s">
        <v>1655</v>
      </c>
      <c r="J26" s="441"/>
      <c r="K26" s="441"/>
    </row>
    <row r="27" spans="1:11" ht="14.1" customHeight="1" x14ac:dyDescent="0.25">
      <c r="A27" s="441"/>
      <c r="B27" s="396" t="s">
        <v>1656</v>
      </c>
      <c r="C27" s="66" t="s">
        <v>1651</v>
      </c>
      <c r="D27" s="66"/>
      <c r="E27" s="66"/>
      <c r="F27" s="580" t="s">
        <v>1620</v>
      </c>
      <c r="G27" s="66"/>
      <c r="H27" s="580"/>
      <c r="I27" s="66" t="s">
        <v>1655</v>
      </c>
      <c r="J27" s="441"/>
      <c r="K27" s="441"/>
    </row>
    <row r="28" spans="1:11" ht="14.1" customHeight="1" x14ac:dyDescent="0.25">
      <c r="A28" s="441"/>
      <c r="B28" s="396" t="s">
        <v>1657</v>
      </c>
      <c r="C28" s="66" t="s">
        <v>1651</v>
      </c>
      <c r="D28" s="66"/>
      <c r="E28" s="66"/>
      <c r="F28" s="580" t="s">
        <v>1620</v>
      </c>
      <c r="G28" s="66"/>
      <c r="H28" s="580"/>
      <c r="I28" s="66" t="s">
        <v>1655</v>
      </c>
      <c r="J28" s="441"/>
      <c r="K28" s="441"/>
    </row>
    <row r="29" spans="1:11" ht="14.1" customHeight="1" x14ac:dyDescent="0.25">
      <c r="A29" s="441"/>
      <c r="B29" s="396" t="s">
        <v>1658</v>
      </c>
      <c r="C29" s="66" t="s">
        <v>1651</v>
      </c>
      <c r="D29" s="580"/>
      <c r="E29" s="66"/>
      <c r="F29" s="580" t="s">
        <v>1620</v>
      </c>
      <c r="G29" s="66"/>
      <c r="H29" s="580"/>
      <c r="I29" s="66" t="s">
        <v>1659</v>
      </c>
      <c r="J29" s="441"/>
      <c r="K29" s="441"/>
    </row>
    <row r="30" spans="1:11" ht="14.1" customHeight="1" x14ac:dyDescent="0.25">
      <c r="A30" s="441"/>
      <c r="B30" s="396" t="s">
        <v>1660</v>
      </c>
      <c r="C30" s="66" t="s">
        <v>1651</v>
      </c>
      <c r="D30" s="580"/>
      <c r="E30" s="66"/>
      <c r="F30" s="580" t="s">
        <v>1620</v>
      </c>
      <c r="G30" s="66"/>
      <c r="H30" s="580"/>
      <c r="I30" s="66" t="s">
        <v>1661</v>
      </c>
      <c r="J30" s="441"/>
      <c r="K30" s="441"/>
    </row>
    <row r="31" spans="1:11" ht="14.1" customHeight="1" x14ac:dyDescent="0.25">
      <c r="A31" s="441"/>
      <c r="B31" s="396" t="s">
        <v>1662</v>
      </c>
      <c r="C31" s="66" t="s">
        <v>1651</v>
      </c>
      <c r="D31" s="580"/>
      <c r="E31" s="66"/>
      <c r="F31" s="580" t="s">
        <v>1620</v>
      </c>
      <c r="G31" s="66"/>
      <c r="H31" s="580"/>
      <c r="I31" s="66" t="s">
        <v>1655</v>
      </c>
      <c r="J31" s="441"/>
      <c r="K31" s="441"/>
    </row>
    <row r="32" spans="1:11" ht="14.1" customHeight="1" x14ac:dyDescent="0.25">
      <c r="A32" s="441"/>
      <c r="B32" s="396" t="s">
        <v>1663</v>
      </c>
      <c r="C32" s="66" t="s">
        <v>1651</v>
      </c>
      <c r="D32" s="580"/>
      <c r="E32" s="66"/>
      <c r="F32" s="580" t="s">
        <v>1620</v>
      </c>
      <c r="G32" s="66"/>
      <c r="H32" s="580"/>
      <c r="I32" s="66" t="s">
        <v>1655</v>
      </c>
      <c r="J32" s="441"/>
      <c r="K32" s="441"/>
    </row>
    <row r="33" spans="1:11" ht="14.1" customHeight="1" x14ac:dyDescent="0.25">
      <c r="A33" s="441"/>
      <c r="B33" s="396" t="s">
        <v>1664</v>
      </c>
      <c r="C33" s="66" t="s">
        <v>1651</v>
      </c>
      <c r="D33" s="580"/>
      <c r="E33" s="580" t="s">
        <v>1620</v>
      </c>
      <c r="F33" s="66"/>
      <c r="G33" s="66"/>
      <c r="H33" s="580"/>
      <c r="I33" s="66" t="s">
        <v>1665</v>
      </c>
      <c r="J33" s="441"/>
      <c r="K33" s="441"/>
    </row>
    <row r="34" spans="1:11" ht="14.1" customHeight="1" x14ac:dyDescent="0.25">
      <c r="A34" s="441"/>
      <c r="B34" s="396" t="s">
        <v>1666</v>
      </c>
      <c r="C34" s="66" t="s">
        <v>1613</v>
      </c>
      <c r="D34" s="580" t="s">
        <v>1620</v>
      </c>
      <c r="E34" s="66"/>
      <c r="F34" s="66"/>
      <c r="G34" s="66"/>
      <c r="H34" s="580"/>
      <c r="I34" s="66" t="s">
        <v>1667</v>
      </c>
      <c r="J34" s="441"/>
      <c r="K34" s="441"/>
    </row>
    <row r="35" spans="1:11" ht="14.1" customHeight="1" x14ac:dyDescent="0.25">
      <c r="A35" s="441"/>
      <c r="B35" s="396" t="s">
        <v>1668</v>
      </c>
      <c r="C35" s="66" t="s">
        <v>1613</v>
      </c>
      <c r="D35" s="580" t="s">
        <v>1620</v>
      </c>
      <c r="E35" s="66"/>
      <c r="F35" s="66"/>
      <c r="G35" s="66"/>
      <c r="H35" s="580"/>
      <c r="I35" s="66" t="s">
        <v>1667</v>
      </c>
      <c r="J35" s="441"/>
      <c r="K35" s="441"/>
    </row>
    <row r="36" spans="1:11" ht="14.1" customHeight="1" x14ac:dyDescent="0.25">
      <c r="A36" s="441"/>
      <c r="B36" s="396" t="s">
        <v>1669</v>
      </c>
      <c r="C36" s="66" t="s">
        <v>1613</v>
      </c>
      <c r="D36" s="580" t="s">
        <v>1620</v>
      </c>
      <c r="E36" s="66"/>
      <c r="F36" s="66"/>
      <c r="G36" s="66"/>
      <c r="H36" s="580"/>
      <c r="I36" s="66" t="s">
        <v>1667</v>
      </c>
      <c r="J36" s="441"/>
      <c r="K36" s="441"/>
    </row>
    <row r="37" spans="1:11" ht="14.1" customHeight="1" x14ac:dyDescent="0.25">
      <c r="A37" s="441"/>
      <c r="B37" s="396" t="s">
        <v>1670</v>
      </c>
      <c r="C37" s="66" t="s">
        <v>1613</v>
      </c>
      <c r="D37" s="580" t="s">
        <v>1620</v>
      </c>
      <c r="E37" s="66"/>
      <c r="F37" s="66"/>
      <c r="G37" s="66"/>
      <c r="H37" s="580"/>
      <c r="I37" s="66" t="s">
        <v>1667</v>
      </c>
      <c r="J37" s="441"/>
      <c r="K37" s="441"/>
    </row>
    <row r="38" spans="1:11" ht="15" customHeight="1" x14ac:dyDescent="0.25">
      <c r="A38" s="441"/>
      <c r="B38" s="396" t="s">
        <v>1671</v>
      </c>
      <c r="C38" s="66" t="s">
        <v>1613</v>
      </c>
      <c r="D38" s="580" t="s">
        <v>1620</v>
      </c>
      <c r="E38" s="66"/>
      <c r="F38" s="66"/>
      <c r="G38" s="66"/>
      <c r="H38" s="580"/>
      <c r="I38" s="66" t="s">
        <v>1667</v>
      </c>
      <c r="J38" s="441"/>
      <c r="K38" s="441"/>
    </row>
    <row r="39" spans="1:11" ht="15" customHeight="1" x14ac:dyDescent="0.25">
      <c r="A39" s="441"/>
      <c r="B39" s="364"/>
      <c r="C39" s="364"/>
      <c r="D39" s="364"/>
      <c r="E39" s="364"/>
      <c r="F39" s="364"/>
      <c r="G39" s="364"/>
      <c r="H39" s="586"/>
      <c r="I39" s="364"/>
      <c r="J39" s="441"/>
      <c r="K39" s="441"/>
    </row>
    <row r="40" spans="1:11" ht="15" customHeight="1" x14ac:dyDescent="0.25">
      <c r="A40" s="441"/>
      <c r="B40" s="587"/>
      <c r="C40" s="441"/>
      <c r="D40" s="441"/>
      <c r="E40" s="441"/>
      <c r="F40" s="441"/>
      <c r="G40" s="441"/>
      <c r="H40" s="582"/>
      <c r="I40" s="441"/>
      <c r="J40" s="441"/>
      <c r="K40" s="441"/>
    </row>
    <row r="41" spans="1:11" ht="15" customHeight="1" x14ac:dyDescent="0.25">
      <c r="A41" s="441"/>
      <c r="B41" s="441"/>
      <c r="C41" s="441"/>
      <c r="D41" s="441"/>
      <c r="E41" s="441"/>
      <c r="F41" s="441"/>
      <c r="G41" s="441"/>
      <c r="H41" s="582"/>
      <c r="I41" s="441"/>
      <c r="J41" s="441"/>
      <c r="K41" s="441"/>
    </row>
    <row r="42" spans="1:11" ht="15" customHeight="1" x14ac:dyDescent="0.25">
      <c r="A42" s="441"/>
      <c r="C42" s="441"/>
      <c r="D42" s="441"/>
      <c r="E42" s="441"/>
      <c r="F42" s="441"/>
      <c r="G42" s="441"/>
      <c r="H42" s="582"/>
      <c r="I42" s="441"/>
      <c r="J42" s="441"/>
      <c r="K42" s="441"/>
    </row>
    <row r="43" spans="1:11" ht="15" customHeight="1" x14ac:dyDescent="0.25">
      <c r="A43" s="441"/>
      <c r="C43" s="441"/>
      <c r="D43" s="441"/>
      <c r="E43" s="441"/>
      <c r="F43" s="441"/>
      <c r="G43" s="441"/>
      <c r="H43" s="582"/>
      <c r="I43" s="441"/>
      <c r="J43" s="441"/>
      <c r="K43" s="441"/>
    </row>
    <row r="44" spans="1:11" ht="15" customHeight="1" x14ac:dyDescent="0.25">
      <c r="A44" s="441"/>
      <c r="C44" s="441"/>
      <c r="D44" s="441"/>
      <c r="E44" s="441"/>
      <c r="F44" s="441"/>
      <c r="G44" s="441"/>
      <c r="H44" s="582"/>
      <c r="I44" s="441"/>
      <c r="J44" s="441"/>
      <c r="K44" s="441"/>
    </row>
    <row r="45" spans="1:11" ht="15" customHeight="1" x14ac:dyDescent="0.25">
      <c r="A45" s="441"/>
      <c r="C45" s="441"/>
      <c r="D45" s="441"/>
      <c r="E45" s="441"/>
      <c r="F45" s="441"/>
      <c r="G45" s="441"/>
      <c r="H45" s="582"/>
      <c r="I45" s="441"/>
      <c r="J45" s="441"/>
      <c r="K45" s="441"/>
    </row>
    <row r="46" spans="1:11" ht="15" customHeight="1" x14ac:dyDescent="0.25">
      <c r="A46" s="441"/>
      <c r="C46" s="441"/>
      <c r="D46" s="441"/>
      <c r="E46" s="441"/>
      <c r="F46" s="441"/>
      <c r="G46" s="441"/>
      <c r="H46" s="582"/>
      <c r="I46" s="441"/>
      <c r="J46" s="441"/>
      <c r="K46" s="441"/>
    </row>
    <row r="47" spans="1:11" ht="15" customHeight="1" x14ac:dyDescent="0.25">
      <c r="A47" s="441"/>
      <c r="C47" s="441"/>
      <c r="D47" s="441"/>
      <c r="E47" s="441"/>
      <c r="F47" s="441"/>
      <c r="G47" s="441"/>
      <c r="H47" s="582"/>
      <c r="I47" s="441"/>
      <c r="J47" s="441"/>
      <c r="K47" s="441"/>
    </row>
    <row r="48" spans="1:11" ht="15" customHeight="1" x14ac:dyDescent="0.25">
      <c r="A48" s="441"/>
      <c r="B48" s="441"/>
      <c r="C48" s="441"/>
      <c r="D48" s="441"/>
      <c r="E48" s="441"/>
      <c r="F48" s="441"/>
      <c r="G48" s="441"/>
      <c r="H48" s="582"/>
      <c r="I48" s="441"/>
      <c r="J48" s="441"/>
      <c r="K48" s="441"/>
    </row>
    <row r="49" spans="1:11" ht="15" customHeight="1" x14ac:dyDescent="0.25">
      <c r="A49" s="441"/>
      <c r="B49" s="587"/>
      <c r="C49" s="441"/>
      <c r="D49" s="441"/>
      <c r="E49" s="441"/>
      <c r="F49" s="441"/>
      <c r="G49" s="441"/>
      <c r="H49" s="582"/>
      <c r="I49" s="441"/>
      <c r="J49" s="441"/>
      <c r="K49" s="441"/>
    </row>
    <row r="50" spans="1:11" ht="15" customHeight="1" x14ac:dyDescent="0.25">
      <c r="A50" s="441"/>
      <c r="B50" s="441"/>
      <c r="C50" s="441"/>
      <c r="D50" s="441"/>
      <c r="E50" s="441"/>
      <c r="F50" s="441"/>
      <c r="G50" s="441"/>
      <c r="H50" s="582"/>
      <c r="I50" s="441"/>
      <c r="J50" s="441"/>
      <c r="K50" s="441"/>
    </row>
    <row r="51" spans="1:11" ht="15" customHeight="1" x14ac:dyDescent="0.25">
      <c r="A51" s="441"/>
      <c r="B51" s="441"/>
      <c r="C51" s="441"/>
      <c r="D51" s="441"/>
      <c r="E51" s="441"/>
      <c r="F51" s="441"/>
      <c r="G51" s="441"/>
      <c r="H51" s="582"/>
      <c r="I51" s="441"/>
      <c r="J51" s="441"/>
      <c r="K51" s="441"/>
    </row>
    <row r="52" spans="1:11" ht="15" customHeight="1" x14ac:dyDescent="0.25">
      <c r="A52" s="441"/>
      <c r="B52" s="441"/>
      <c r="C52" s="441"/>
      <c r="D52" s="441"/>
      <c r="E52" s="441"/>
      <c r="F52" s="441"/>
      <c r="G52" s="441"/>
      <c r="H52" s="582"/>
      <c r="I52" s="441"/>
      <c r="J52" s="441"/>
      <c r="K52" s="441"/>
    </row>
    <row r="53" spans="1:11" ht="15" customHeight="1" x14ac:dyDescent="0.25">
      <c r="A53" s="441"/>
      <c r="B53" s="444"/>
      <c r="C53" s="441"/>
      <c r="D53" s="441"/>
      <c r="E53" s="441"/>
      <c r="F53" s="441"/>
      <c r="G53" s="441"/>
      <c r="H53" s="582"/>
      <c r="I53" s="441"/>
      <c r="J53" s="441"/>
      <c r="K53" s="441"/>
    </row>
    <row r="54" spans="1:11" ht="15" customHeight="1" x14ac:dyDescent="0.25">
      <c r="A54" s="441"/>
      <c r="B54" s="441"/>
      <c r="C54" s="441"/>
      <c r="D54" s="441"/>
      <c r="E54" s="441"/>
      <c r="F54" s="441"/>
      <c r="G54" s="441"/>
      <c r="H54" s="582"/>
      <c r="I54" s="441"/>
      <c r="J54" s="441"/>
      <c r="K54" s="441"/>
    </row>
    <row r="55" spans="1:11" ht="15" customHeight="1" x14ac:dyDescent="0.25">
      <c r="A55" s="441"/>
      <c r="B55" s="441"/>
      <c r="C55" s="441"/>
      <c r="D55" s="441"/>
      <c r="E55" s="441"/>
      <c r="F55" s="441"/>
      <c r="G55" s="441"/>
      <c r="H55" s="582"/>
      <c r="I55" s="441"/>
      <c r="J55" s="441"/>
      <c r="K55" s="441"/>
    </row>
    <row r="56" spans="1:11" ht="15" customHeight="1" x14ac:dyDescent="0.25">
      <c r="A56" s="441"/>
      <c r="B56" s="441"/>
      <c r="C56" s="441"/>
      <c r="D56" s="441"/>
      <c r="E56" s="441"/>
      <c r="F56" s="441"/>
      <c r="G56" s="441"/>
      <c r="H56" s="582"/>
      <c r="I56" s="441"/>
      <c r="J56" s="441"/>
      <c r="K56" s="441"/>
    </row>
    <row r="57" spans="1:11" ht="15" customHeight="1" x14ac:dyDescent="0.25">
      <c r="A57" s="441"/>
      <c r="B57" s="441"/>
      <c r="C57" s="441"/>
      <c r="D57" s="441"/>
      <c r="E57" s="441"/>
      <c r="F57" s="441"/>
      <c r="G57" s="441"/>
      <c r="H57" s="582"/>
      <c r="I57" s="441"/>
      <c r="J57" s="441"/>
      <c r="K57" s="441"/>
    </row>
    <row r="58" spans="1:11" ht="15" customHeight="1" x14ac:dyDescent="0.25">
      <c r="A58" s="441"/>
      <c r="B58" s="441"/>
      <c r="C58" s="441"/>
      <c r="D58" s="441"/>
      <c r="E58" s="441"/>
      <c r="F58" s="441"/>
      <c r="G58" s="441"/>
      <c r="H58" s="582"/>
      <c r="I58" s="441"/>
      <c r="J58" s="441"/>
      <c r="K58" s="441"/>
    </row>
    <row r="59" spans="1:11" ht="15" customHeight="1" x14ac:dyDescent="0.25">
      <c r="A59" s="441"/>
      <c r="B59" s="441"/>
      <c r="C59" s="441"/>
      <c r="D59" s="441"/>
      <c r="E59" s="441"/>
      <c r="F59" s="441"/>
      <c r="G59" s="441"/>
      <c r="H59" s="582"/>
      <c r="I59" s="441"/>
      <c r="J59" s="441"/>
      <c r="K59" s="441"/>
    </row>
    <row r="60" spans="1:11" ht="15" customHeight="1" x14ac:dyDescent="0.25">
      <c r="A60" s="441"/>
      <c r="B60" s="444"/>
      <c r="C60" s="441"/>
      <c r="D60" s="441"/>
      <c r="E60" s="441"/>
      <c r="F60" s="441"/>
      <c r="G60" s="441"/>
      <c r="H60" s="582"/>
      <c r="I60" s="441"/>
      <c r="J60" s="441"/>
      <c r="K60" s="441"/>
    </row>
    <row r="61" spans="1:11" ht="15" customHeight="1" x14ac:dyDescent="0.25">
      <c r="A61" s="441"/>
      <c r="B61" s="444"/>
      <c r="C61" s="441"/>
      <c r="D61" s="441"/>
      <c r="E61" s="441"/>
      <c r="F61" s="441"/>
      <c r="G61" s="441"/>
      <c r="H61" s="582"/>
      <c r="I61" s="441"/>
      <c r="J61" s="441"/>
      <c r="K61" s="441"/>
    </row>
    <row r="62" spans="1:11" ht="15" customHeight="1" x14ac:dyDescent="0.25">
      <c r="A62" s="441"/>
      <c r="B62" s="441"/>
      <c r="C62" s="441"/>
      <c r="D62" s="441"/>
      <c r="E62" s="441"/>
      <c r="F62" s="441"/>
      <c r="G62" s="441"/>
      <c r="H62" s="582"/>
      <c r="I62" s="441"/>
      <c r="J62" s="441"/>
      <c r="K62" s="441"/>
    </row>
    <row r="63" spans="1:11" ht="15" customHeight="1" x14ac:dyDescent="0.25">
      <c r="A63" s="441"/>
      <c r="B63" s="441"/>
      <c r="C63" s="441"/>
      <c r="D63" s="441"/>
      <c r="E63" s="441"/>
      <c r="F63" s="441"/>
      <c r="G63" s="441"/>
      <c r="H63" s="582"/>
      <c r="I63" s="441"/>
      <c r="J63" s="441"/>
      <c r="K63" s="441"/>
    </row>
    <row r="64" spans="1:11" ht="15" customHeight="1" x14ac:dyDescent="0.25">
      <c r="A64" s="441"/>
      <c r="B64" s="441"/>
      <c r="C64" s="441"/>
      <c r="D64" s="441"/>
      <c r="E64" s="441"/>
      <c r="F64" s="441"/>
      <c r="G64" s="441"/>
      <c r="H64" s="582"/>
      <c r="I64" s="441"/>
      <c r="J64" s="441"/>
      <c r="K64" s="441"/>
    </row>
    <row r="65" spans="1:11" ht="15" customHeight="1" x14ac:dyDescent="0.25">
      <c r="A65" s="441"/>
      <c r="B65" s="441"/>
      <c r="C65" s="441"/>
      <c r="D65" s="441"/>
      <c r="E65" s="441"/>
      <c r="F65" s="441"/>
      <c r="G65" s="441"/>
      <c r="H65" s="582"/>
      <c r="I65" s="441"/>
      <c r="J65" s="441"/>
      <c r="K65" s="441"/>
    </row>
    <row r="66" spans="1:11" ht="15" customHeight="1" x14ac:dyDescent="0.25">
      <c r="A66" s="441"/>
      <c r="B66" s="441"/>
      <c r="C66" s="441"/>
      <c r="D66" s="441"/>
      <c r="E66" s="441"/>
      <c r="F66" s="441"/>
      <c r="G66" s="441"/>
      <c r="H66" s="582"/>
      <c r="I66" s="441"/>
      <c r="J66" s="441"/>
      <c r="K66" s="441"/>
    </row>
    <row r="67" spans="1:11" ht="15" customHeight="1" x14ac:dyDescent="0.25">
      <c r="A67" s="441"/>
      <c r="B67" s="441"/>
      <c r="C67" s="441"/>
      <c r="D67" s="441"/>
      <c r="E67" s="441"/>
      <c r="F67" s="441"/>
      <c r="G67" s="441"/>
      <c r="H67" s="582"/>
      <c r="I67" s="441"/>
      <c r="J67" s="441"/>
      <c r="K67" s="441"/>
    </row>
    <row r="68" spans="1:11" ht="15" customHeight="1" x14ac:dyDescent="0.25">
      <c r="A68" s="441"/>
      <c r="B68" s="441"/>
      <c r="C68" s="441"/>
      <c r="D68" s="441"/>
      <c r="E68" s="441"/>
      <c r="F68" s="441"/>
      <c r="G68" s="441"/>
      <c r="H68" s="582"/>
      <c r="I68" s="441"/>
      <c r="J68" s="441"/>
      <c r="K68" s="441"/>
    </row>
    <row r="69" spans="1:11" ht="15" customHeight="1" x14ac:dyDescent="0.25">
      <c r="A69" s="441"/>
      <c r="B69" s="441"/>
      <c r="C69" s="441"/>
      <c r="D69" s="441"/>
      <c r="E69" s="441"/>
      <c r="F69" s="441"/>
      <c r="G69" s="441"/>
      <c r="H69" s="582"/>
      <c r="I69" s="441"/>
      <c r="J69" s="441"/>
      <c r="K69" s="441"/>
    </row>
    <row r="70" spans="1:11" ht="15" customHeight="1" x14ac:dyDescent="0.25">
      <c r="A70" s="441"/>
      <c r="B70" s="441"/>
      <c r="C70" s="441"/>
      <c r="D70" s="441"/>
      <c r="E70" s="441"/>
      <c r="F70" s="441"/>
      <c r="G70" s="441"/>
      <c r="H70" s="582"/>
      <c r="I70" s="441"/>
      <c r="J70" s="441"/>
      <c r="K70" s="441"/>
    </row>
    <row r="71" spans="1:11" ht="15" customHeight="1" x14ac:dyDescent="0.25">
      <c r="A71" s="441"/>
      <c r="B71" s="441"/>
      <c r="C71" s="441"/>
      <c r="D71" s="441"/>
      <c r="E71" s="441"/>
      <c r="F71" s="441"/>
      <c r="G71" s="441"/>
      <c r="H71" s="582"/>
      <c r="I71" s="441"/>
      <c r="J71" s="441"/>
      <c r="K71" s="441"/>
    </row>
    <row r="72" spans="1:11" ht="15" customHeight="1" x14ac:dyDescent="0.25">
      <c r="A72" s="441"/>
      <c r="B72" s="441"/>
      <c r="C72" s="441"/>
      <c r="D72" s="441"/>
      <c r="E72" s="441"/>
      <c r="F72" s="441"/>
      <c r="G72" s="441"/>
      <c r="H72" s="582"/>
      <c r="I72" s="441"/>
      <c r="J72" s="441"/>
      <c r="K72" s="441"/>
    </row>
    <row r="73" spans="1:11" ht="15" customHeight="1" x14ac:dyDescent="0.25">
      <c r="A73" s="441"/>
      <c r="B73" s="441"/>
      <c r="C73" s="441"/>
      <c r="D73" s="441"/>
      <c r="E73" s="441"/>
      <c r="F73" s="441"/>
      <c r="G73" s="441"/>
      <c r="H73" s="582"/>
      <c r="I73" s="441"/>
      <c r="J73" s="441"/>
      <c r="K73" s="441"/>
    </row>
    <row r="74" spans="1:11" ht="15" customHeight="1" x14ac:dyDescent="0.25">
      <c r="A74" s="441"/>
      <c r="B74" s="441"/>
      <c r="C74" s="441"/>
      <c r="D74" s="441"/>
      <c r="E74" s="441"/>
      <c r="F74" s="441"/>
      <c r="G74" s="441"/>
      <c r="H74" s="582"/>
      <c r="I74" s="441"/>
      <c r="J74" s="441"/>
      <c r="K74" s="441"/>
    </row>
    <row r="75" spans="1:11" ht="15" customHeight="1" x14ac:dyDescent="0.25">
      <c r="A75" s="441"/>
      <c r="B75" s="441"/>
      <c r="C75" s="441"/>
      <c r="D75" s="441"/>
      <c r="E75" s="441"/>
      <c r="F75" s="441"/>
      <c r="G75" s="441"/>
      <c r="H75" s="582"/>
      <c r="I75" s="441"/>
      <c r="J75" s="441"/>
      <c r="K75" s="441"/>
    </row>
    <row r="76" spans="1:11" ht="15" customHeight="1" x14ac:dyDescent="0.25">
      <c r="A76" s="441"/>
      <c r="B76" s="441"/>
      <c r="C76" s="441"/>
      <c r="D76" s="441"/>
      <c r="E76" s="441"/>
      <c r="F76" s="441"/>
      <c r="G76" s="441"/>
      <c r="H76" s="582"/>
      <c r="I76" s="441"/>
      <c r="J76" s="441"/>
      <c r="K76" s="441"/>
    </row>
    <row r="77" spans="1:11" ht="15" customHeight="1" x14ac:dyDescent="0.25">
      <c r="A77" s="441"/>
      <c r="B77" s="441"/>
      <c r="C77" s="441"/>
      <c r="D77" s="441"/>
      <c r="E77" s="441"/>
      <c r="F77" s="441"/>
      <c r="G77" s="441"/>
      <c r="H77" s="582"/>
      <c r="I77" s="441"/>
      <c r="J77" s="441"/>
      <c r="K77" s="441"/>
    </row>
    <row r="78" spans="1:11" ht="15" customHeight="1" x14ac:dyDescent="0.25">
      <c r="A78" s="441"/>
      <c r="B78" s="441"/>
      <c r="C78" s="441"/>
      <c r="D78" s="441"/>
      <c r="E78" s="441"/>
      <c r="F78" s="441"/>
      <c r="G78" s="441"/>
      <c r="H78" s="582"/>
      <c r="I78" s="441"/>
      <c r="J78" s="441"/>
      <c r="K78" s="441"/>
    </row>
    <row r="79" spans="1:11" ht="15" customHeight="1" x14ac:dyDescent="0.25">
      <c r="A79" s="441"/>
      <c r="B79" s="441"/>
      <c r="C79" s="441"/>
      <c r="D79" s="441"/>
      <c r="E79" s="441"/>
      <c r="F79" s="441"/>
      <c r="G79" s="441"/>
      <c r="H79" s="582"/>
      <c r="I79" s="441"/>
      <c r="J79" s="441"/>
      <c r="K79" s="441"/>
    </row>
    <row r="80" spans="1:11" ht="15" customHeight="1" x14ac:dyDescent="0.25">
      <c r="A80" s="441"/>
      <c r="B80" s="441"/>
      <c r="C80" s="441"/>
      <c r="D80" s="441"/>
      <c r="E80" s="441"/>
      <c r="F80" s="441"/>
      <c r="G80" s="441"/>
      <c r="H80" s="582"/>
      <c r="I80" s="441"/>
      <c r="J80" s="441"/>
      <c r="K80" s="441"/>
    </row>
    <row r="81" spans="1:11" ht="15" customHeight="1" x14ac:dyDescent="0.25">
      <c r="A81" s="441"/>
      <c r="B81" s="441"/>
      <c r="C81" s="441"/>
      <c r="D81" s="441"/>
      <c r="E81" s="441"/>
      <c r="F81" s="441"/>
      <c r="G81" s="441"/>
      <c r="H81" s="582"/>
      <c r="I81" s="441"/>
      <c r="J81" s="441"/>
      <c r="K81" s="441"/>
    </row>
    <row r="82" spans="1:11" ht="15" customHeight="1" x14ac:dyDescent="0.25">
      <c r="A82" s="441"/>
      <c r="B82" s="441"/>
      <c r="C82" s="441"/>
      <c r="D82" s="441"/>
      <c r="E82" s="441"/>
      <c r="F82" s="441"/>
      <c r="G82" s="441"/>
      <c r="H82" s="582"/>
      <c r="I82" s="441"/>
      <c r="J82" s="441"/>
      <c r="K82" s="441"/>
    </row>
    <row r="83" spans="1:11" ht="15" customHeight="1" x14ac:dyDescent="0.25">
      <c r="A83" s="441"/>
      <c r="B83" s="441"/>
      <c r="C83" s="441"/>
      <c r="D83" s="441"/>
      <c r="E83" s="441"/>
      <c r="F83" s="441"/>
      <c r="G83" s="441"/>
      <c r="H83" s="582"/>
      <c r="I83" s="441"/>
      <c r="J83" s="441"/>
      <c r="K83" s="441"/>
    </row>
    <row r="84" spans="1:11" ht="15" customHeight="1" x14ac:dyDescent="0.25">
      <c r="A84" s="441"/>
      <c r="B84" s="441"/>
      <c r="C84" s="441"/>
      <c r="D84" s="441"/>
      <c r="E84" s="441"/>
      <c r="F84" s="441"/>
      <c r="G84" s="441"/>
      <c r="H84" s="582"/>
      <c r="I84" s="441"/>
      <c r="J84" s="441"/>
      <c r="K84" s="441"/>
    </row>
    <row r="85" spans="1:11" ht="15" customHeight="1" x14ac:dyDescent="0.25">
      <c r="A85" s="441"/>
      <c r="B85" s="441"/>
      <c r="C85" s="441"/>
      <c r="D85" s="441"/>
      <c r="E85" s="441"/>
      <c r="F85" s="441"/>
      <c r="G85" s="441"/>
      <c r="H85" s="582"/>
      <c r="I85" s="441"/>
      <c r="J85" s="441"/>
      <c r="K85" s="441"/>
    </row>
    <row r="86" spans="1:11" ht="15" customHeight="1" x14ac:dyDescent="0.25">
      <c r="A86" s="441"/>
      <c r="B86" s="441"/>
      <c r="C86" s="441"/>
      <c r="D86" s="441"/>
      <c r="E86" s="441"/>
      <c r="F86" s="441"/>
      <c r="G86" s="441"/>
      <c r="H86" s="582"/>
      <c r="I86" s="441"/>
      <c r="J86" s="441"/>
      <c r="K86" s="441"/>
    </row>
    <row r="87" spans="1:11" ht="15" customHeight="1" x14ac:dyDescent="0.25">
      <c r="A87" s="441"/>
      <c r="B87" s="441"/>
      <c r="C87" s="441"/>
      <c r="D87" s="441"/>
      <c r="E87" s="441"/>
      <c r="F87" s="441"/>
      <c r="G87" s="441"/>
      <c r="H87" s="582"/>
      <c r="I87" s="441"/>
      <c r="J87" s="441"/>
      <c r="K87" s="441"/>
    </row>
    <row r="88" spans="1:11" ht="15" customHeight="1" x14ac:dyDescent="0.25">
      <c r="A88" s="441"/>
      <c r="B88" s="441"/>
      <c r="C88" s="441"/>
      <c r="D88" s="441"/>
      <c r="E88" s="441"/>
      <c r="F88" s="441"/>
      <c r="G88" s="441"/>
      <c r="H88" s="582"/>
      <c r="I88" s="441"/>
      <c r="J88" s="441"/>
      <c r="K88" s="441"/>
    </row>
    <row r="89" spans="1:11" ht="15" customHeight="1" x14ac:dyDescent="0.25">
      <c r="A89" s="441"/>
      <c r="B89" s="441"/>
      <c r="C89" s="441"/>
      <c r="D89" s="441"/>
      <c r="E89" s="441"/>
      <c r="F89" s="441"/>
      <c r="G89" s="441"/>
      <c r="H89" s="582"/>
      <c r="I89" s="441"/>
      <c r="J89" s="441"/>
      <c r="K89" s="441"/>
    </row>
    <row r="90" spans="1:11" ht="15" customHeight="1" x14ac:dyDescent="0.25">
      <c r="A90" s="441"/>
      <c r="B90" s="441"/>
      <c r="C90" s="441"/>
      <c r="D90" s="441"/>
      <c r="E90" s="441"/>
      <c r="F90" s="441"/>
      <c r="G90" s="441"/>
      <c r="H90" s="582"/>
      <c r="I90" s="441"/>
      <c r="J90" s="441"/>
      <c r="K90" s="441"/>
    </row>
    <row r="91" spans="1:11" ht="15" customHeight="1" x14ac:dyDescent="0.25">
      <c r="A91" s="441"/>
      <c r="B91" s="441"/>
      <c r="C91" s="441"/>
      <c r="D91" s="441"/>
      <c r="E91" s="441"/>
      <c r="F91" s="441"/>
      <c r="G91" s="441"/>
      <c r="H91" s="582"/>
      <c r="I91" s="441"/>
      <c r="J91" s="441"/>
      <c r="K91" s="441"/>
    </row>
    <row r="92" spans="1:11" ht="15" customHeight="1" x14ac:dyDescent="0.25">
      <c r="A92" s="441"/>
      <c r="B92" s="441"/>
      <c r="C92" s="441"/>
      <c r="D92" s="441"/>
      <c r="E92" s="441"/>
      <c r="F92" s="441"/>
      <c r="G92" s="441"/>
      <c r="H92" s="582"/>
      <c r="I92" s="441"/>
      <c r="J92" s="441"/>
      <c r="K92" s="441"/>
    </row>
    <row r="93" spans="1:11" ht="15" customHeight="1" x14ac:dyDescent="0.25">
      <c r="A93" s="441"/>
      <c r="B93" s="441"/>
      <c r="C93" s="441"/>
      <c r="D93" s="441"/>
      <c r="E93" s="441"/>
      <c r="F93" s="441"/>
      <c r="G93" s="441"/>
      <c r="H93" s="582"/>
      <c r="I93" s="441"/>
      <c r="J93" s="441"/>
      <c r="K93" s="441"/>
    </row>
    <row r="94" spans="1:11" ht="15" customHeight="1" x14ac:dyDescent="0.25">
      <c r="A94" s="441"/>
      <c r="B94" s="441"/>
      <c r="C94" s="441"/>
      <c r="D94" s="441"/>
      <c r="E94" s="441"/>
      <c r="F94" s="441"/>
      <c r="G94" s="441"/>
      <c r="H94" s="582"/>
      <c r="I94" s="441"/>
      <c r="J94" s="441"/>
      <c r="K94" s="441"/>
    </row>
    <row r="95" spans="1:11" ht="15" customHeight="1" x14ac:dyDescent="0.25">
      <c r="A95" s="441"/>
      <c r="B95" s="441"/>
      <c r="C95" s="441"/>
      <c r="D95" s="441"/>
      <c r="E95" s="441"/>
      <c r="F95" s="441"/>
      <c r="G95" s="441"/>
      <c r="H95" s="582"/>
      <c r="I95" s="441"/>
      <c r="J95" s="441"/>
      <c r="K95" s="441"/>
    </row>
    <row r="96" spans="1:11" ht="15" customHeight="1" x14ac:dyDescent="0.25">
      <c r="A96" s="441"/>
      <c r="B96" s="441"/>
      <c r="C96" s="441"/>
      <c r="D96" s="441"/>
      <c r="E96" s="441"/>
      <c r="F96" s="441"/>
      <c r="G96" s="441"/>
      <c r="H96" s="582"/>
      <c r="I96" s="441"/>
      <c r="J96" s="441"/>
      <c r="K96" s="441"/>
    </row>
    <row r="97" spans="1:11" ht="15" customHeight="1" x14ac:dyDescent="0.25">
      <c r="A97" s="441"/>
      <c r="B97" s="441"/>
      <c r="C97" s="441"/>
      <c r="D97" s="441"/>
      <c r="E97" s="441"/>
      <c r="F97" s="441"/>
      <c r="G97" s="441"/>
      <c r="H97" s="582"/>
      <c r="I97" s="441"/>
      <c r="J97" s="441"/>
      <c r="K97" s="441"/>
    </row>
    <row r="98" spans="1:11" ht="15" customHeight="1" x14ac:dyDescent="0.25">
      <c r="A98" s="441"/>
      <c r="B98" s="441"/>
      <c r="C98" s="441"/>
      <c r="D98" s="441"/>
      <c r="E98" s="441"/>
      <c r="F98" s="441"/>
      <c r="G98" s="441"/>
      <c r="H98" s="582"/>
      <c r="I98" s="441"/>
      <c r="J98" s="441"/>
      <c r="K98" s="441"/>
    </row>
    <row r="99" spans="1:11" ht="15" customHeight="1" x14ac:dyDescent="0.25">
      <c r="A99" s="441"/>
      <c r="B99" s="441"/>
      <c r="C99" s="441"/>
      <c r="D99" s="441"/>
      <c r="E99" s="441"/>
      <c r="F99" s="441"/>
      <c r="G99" s="441"/>
      <c r="H99" s="582"/>
      <c r="I99" s="441"/>
      <c r="J99" s="441"/>
      <c r="K99" s="441"/>
    </row>
    <row r="100" spans="1:11" ht="15" customHeight="1" x14ac:dyDescent="0.25">
      <c r="A100" s="441"/>
      <c r="B100" s="441"/>
      <c r="C100" s="441"/>
      <c r="D100" s="441"/>
      <c r="E100" s="441"/>
      <c r="F100" s="441"/>
      <c r="G100" s="441"/>
      <c r="H100" s="582"/>
      <c r="I100" s="441"/>
      <c r="J100" s="441"/>
      <c r="K100" s="441"/>
    </row>
    <row r="101" spans="1:11" ht="15" customHeight="1" x14ac:dyDescent="0.25">
      <c r="A101" s="441"/>
      <c r="B101" s="441"/>
      <c r="C101" s="441"/>
      <c r="D101" s="441"/>
      <c r="E101" s="441"/>
      <c r="F101" s="441"/>
      <c r="G101" s="441"/>
      <c r="H101" s="582"/>
      <c r="I101" s="441"/>
      <c r="J101" s="441"/>
      <c r="K101" s="441"/>
    </row>
    <row r="102" spans="1:11" ht="15" customHeight="1" x14ac:dyDescent="0.25">
      <c r="A102" s="441"/>
      <c r="B102" s="441"/>
      <c r="C102" s="441"/>
      <c r="D102" s="441"/>
      <c r="E102" s="441"/>
      <c r="F102" s="441"/>
      <c r="G102" s="441"/>
      <c r="H102" s="582"/>
      <c r="I102" s="441"/>
      <c r="J102" s="441"/>
      <c r="K102" s="441"/>
    </row>
    <row r="103" spans="1:11" ht="15" customHeight="1" x14ac:dyDescent="0.25">
      <c r="A103" s="441"/>
      <c r="B103" s="441"/>
      <c r="C103" s="441"/>
      <c r="D103" s="441"/>
      <c r="E103" s="441"/>
      <c r="F103" s="441"/>
      <c r="G103" s="441"/>
      <c r="H103" s="582"/>
      <c r="I103" s="441"/>
      <c r="J103" s="441"/>
      <c r="K103" s="441"/>
    </row>
    <row r="104" spans="1:11" ht="15" customHeight="1" x14ac:dyDescent="0.25">
      <c r="A104" s="441"/>
      <c r="B104" s="441"/>
      <c r="C104" s="441"/>
      <c r="D104" s="441"/>
      <c r="E104" s="441"/>
      <c r="F104" s="441"/>
      <c r="G104" s="441"/>
      <c r="H104" s="582"/>
      <c r="I104" s="441"/>
      <c r="J104" s="441"/>
      <c r="K104" s="441"/>
    </row>
    <row r="105" spans="1:11" ht="15" customHeight="1" x14ac:dyDescent="0.25">
      <c r="A105" s="441"/>
      <c r="B105" s="441"/>
      <c r="C105" s="441"/>
      <c r="D105" s="441"/>
      <c r="E105" s="441"/>
      <c r="F105" s="441"/>
      <c r="G105" s="441"/>
      <c r="H105" s="582"/>
      <c r="I105" s="441"/>
      <c r="J105" s="441"/>
      <c r="K105" s="441"/>
    </row>
    <row r="106" spans="1:11" ht="15" customHeight="1" x14ac:dyDescent="0.25">
      <c r="A106" s="441"/>
      <c r="B106" s="441"/>
      <c r="C106" s="441"/>
      <c r="D106" s="441"/>
      <c r="E106" s="441"/>
      <c r="F106" s="441"/>
      <c r="G106" s="441"/>
      <c r="H106" s="582"/>
      <c r="I106" s="441"/>
      <c r="J106" s="441"/>
      <c r="K106" s="441"/>
    </row>
    <row r="107" spans="1:11" ht="15" customHeight="1" x14ac:dyDescent="0.25">
      <c r="A107" s="441"/>
      <c r="B107" s="441"/>
      <c r="C107" s="441"/>
      <c r="D107" s="441"/>
      <c r="E107" s="441"/>
      <c r="F107" s="441"/>
      <c r="G107" s="441"/>
      <c r="H107" s="582"/>
      <c r="I107" s="441"/>
      <c r="J107" s="441"/>
      <c r="K107" s="441"/>
    </row>
    <row r="108" spans="1:11" ht="15" customHeight="1" x14ac:dyDescent="0.25">
      <c r="A108" s="441"/>
      <c r="B108" s="441"/>
      <c r="C108" s="441"/>
      <c r="D108" s="441"/>
      <c r="E108" s="441"/>
      <c r="F108" s="441"/>
      <c r="G108" s="441"/>
      <c r="H108" s="582"/>
      <c r="I108" s="441"/>
      <c r="J108" s="441"/>
      <c r="K108" s="441"/>
    </row>
    <row r="109" spans="1:11" ht="15" customHeight="1" x14ac:dyDescent="0.25">
      <c r="A109" s="441"/>
      <c r="B109" s="441"/>
      <c r="C109" s="441"/>
      <c r="D109" s="441"/>
      <c r="E109" s="441"/>
      <c r="F109" s="441"/>
      <c r="G109" s="441"/>
      <c r="H109" s="582"/>
      <c r="I109" s="441"/>
      <c r="J109" s="441"/>
      <c r="K109" s="441"/>
    </row>
    <row r="110" spans="1:11" ht="15" customHeight="1" x14ac:dyDescent="0.25">
      <c r="A110" s="441"/>
      <c r="B110" s="441"/>
      <c r="C110" s="441"/>
      <c r="D110" s="441"/>
      <c r="E110" s="441"/>
      <c r="F110" s="441"/>
      <c r="G110" s="441"/>
      <c r="H110" s="582"/>
      <c r="I110" s="441"/>
      <c r="J110" s="441"/>
      <c r="K110" s="441"/>
    </row>
    <row r="111" spans="1:11" ht="15" customHeight="1" x14ac:dyDescent="0.25">
      <c r="A111" s="441"/>
      <c r="B111" s="441"/>
      <c r="C111" s="441"/>
      <c r="D111" s="441"/>
      <c r="E111" s="441"/>
      <c r="F111" s="441"/>
      <c r="G111" s="441"/>
      <c r="H111" s="582"/>
      <c r="I111" s="441"/>
      <c r="J111" s="441"/>
      <c r="K111" s="441"/>
    </row>
    <row r="112" spans="1:11" ht="15" customHeight="1" x14ac:dyDescent="0.25">
      <c r="A112" s="441"/>
      <c r="B112" s="441"/>
      <c r="C112" s="441"/>
      <c r="D112" s="441"/>
      <c r="E112" s="441"/>
      <c r="F112" s="441"/>
      <c r="G112" s="441"/>
      <c r="H112" s="582"/>
      <c r="I112" s="441"/>
      <c r="J112" s="441"/>
      <c r="K112" s="441"/>
    </row>
    <row r="113" spans="1:11" ht="15" customHeight="1" x14ac:dyDescent="0.25">
      <c r="A113" s="441"/>
      <c r="B113" s="441"/>
      <c r="C113" s="441"/>
      <c r="D113" s="441"/>
      <c r="E113" s="441"/>
      <c r="F113" s="441"/>
      <c r="G113" s="441"/>
      <c r="H113" s="582"/>
      <c r="I113" s="441"/>
      <c r="J113" s="441"/>
      <c r="K113" s="441"/>
    </row>
    <row r="114" spans="1:11" ht="15" customHeight="1" x14ac:dyDescent="0.25">
      <c r="A114" s="441"/>
      <c r="B114" s="441"/>
      <c r="C114" s="441"/>
      <c r="D114" s="441"/>
      <c r="E114" s="441"/>
      <c r="F114" s="441"/>
      <c r="G114" s="441"/>
      <c r="H114" s="582"/>
      <c r="I114" s="441"/>
      <c r="J114" s="441"/>
      <c r="K114" s="441"/>
    </row>
    <row r="115" spans="1:11" ht="15" customHeight="1" x14ac:dyDescent="0.25">
      <c r="A115" s="441"/>
      <c r="B115" s="441"/>
      <c r="C115" s="441"/>
      <c r="D115" s="441"/>
      <c r="E115" s="441"/>
      <c r="F115" s="441"/>
      <c r="G115" s="441"/>
      <c r="H115" s="582"/>
      <c r="I115" s="441"/>
      <c r="J115" s="441"/>
      <c r="K115" s="441"/>
    </row>
    <row r="116" spans="1:11" ht="15" customHeight="1" x14ac:dyDescent="0.25">
      <c r="A116" s="441"/>
      <c r="B116" s="441"/>
      <c r="C116" s="441"/>
      <c r="D116" s="441"/>
      <c r="E116" s="441"/>
      <c r="F116" s="441"/>
      <c r="G116" s="441"/>
      <c r="H116" s="582"/>
      <c r="I116" s="441"/>
      <c r="J116" s="441"/>
      <c r="K116" s="441"/>
    </row>
    <row r="117" spans="1:11" ht="15" customHeight="1" x14ac:dyDescent="0.25">
      <c r="A117" s="441"/>
      <c r="B117" s="441"/>
      <c r="C117" s="441"/>
      <c r="D117" s="441"/>
      <c r="E117" s="441"/>
      <c r="F117" s="441"/>
      <c r="G117" s="441"/>
      <c r="H117" s="582"/>
      <c r="I117" s="441"/>
      <c r="J117" s="441"/>
      <c r="K117" s="441"/>
    </row>
    <row r="118" spans="1:11" ht="15" customHeight="1" x14ac:dyDescent="0.25">
      <c r="A118" s="441"/>
      <c r="B118" s="441"/>
      <c r="C118" s="441"/>
      <c r="D118" s="441"/>
      <c r="E118" s="441"/>
      <c r="F118" s="441"/>
      <c r="G118" s="441"/>
      <c r="H118" s="582"/>
      <c r="I118" s="441"/>
      <c r="J118" s="441"/>
      <c r="K118" s="441"/>
    </row>
    <row r="119" spans="1:11" ht="15" customHeight="1" x14ac:dyDescent="0.25">
      <c r="A119" s="441"/>
      <c r="B119" s="441"/>
      <c r="C119" s="441"/>
      <c r="D119" s="441"/>
      <c r="E119" s="441"/>
      <c r="F119" s="441"/>
      <c r="G119" s="441"/>
      <c r="H119" s="582"/>
      <c r="I119" s="441"/>
      <c r="J119" s="441"/>
      <c r="K119" s="441"/>
    </row>
    <row r="120" spans="1:11" ht="15" customHeight="1" x14ac:dyDescent="0.25">
      <c r="A120" s="441"/>
      <c r="B120" s="441"/>
      <c r="C120" s="441"/>
      <c r="D120" s="441"/>
      <c r="E120" s="441"/>
      <c r="F120" s="441"/>
      <c r="G120" s="441"/>
      <c r="H120" s="582"/>
      <c r="I120" s="441"/>
      <c r="J120" s="441"/>
      <c r="K120" s="441"/>
    </row>
    <row r="121" spans="1:11" ht="15" customHeight="1" x14ac:dyDescent="0.25">
      <c r="A121" s="441"/>
      <c r="B121" s="441"/>
      <c r="C121" s="441"/>
      <c r="D121" s="441"/>
      <c r="E121" s="441"/>
      <c r="F121" s="441"/>
      <c r="G121" s="441"/>
      <c r="H121" s="582"/>
      <c r="I121" s="441"/>
      <c r="J121" s="441"/>
      <c r="K121" s="441"/>
    </row>
    <row r="122" spans="1:11" ht="15" customHeight="1" x14ac:dyDescent="0.25">
      <c r="A122" s="441"/>
      <c r="B122" s="441"/>
      <c r="C122" s="441"/>
      <c r="D122" s="441"/>
      <c r="E122" s="441"/>
      <c r="F122" s="441"/>
      <c r="G122" s="441"/>
      <c r="H122" s="582"/>
      <c r="I122" s="441"/>
      <c r="J122" s="441"/>
      <c r="K122" s="441"/>
    </row>
    <row r="123" spans="1:11" ht="15" customHeight="1" x14ac:dyDescent="0.25">
      <c r="A123" s="441"/>
      <c r="B123" s="441"/>
      <c r="C123" s="441"/>
      <c r="D123" s="441"/>
      <c r="E123" s="441"/>
      <c r="F123" s="441"/>
      <c r="G123" s="441"/>
      <c r="H123" s="582"/>
      <c r="I123" s="441"/>
      <c r="J123" s="441"/>
      <c r="K123" s="441"/>
    </row>
    <row r="124" spans="1:11" ht="15" customHeight="1" x14ac:dyDescent="0.25">
      <c r="A124" s="441"/>
      <c r="B124" s="441"/>
      <c r="C124" s="441"/>
      <c r="D124" s="441"/>
      <c r="E124" s="441"/>
      <c r="F124" s="441"/>
      <c r="G124" s="441"/>
      <c r="H124" s="582"/>
      <c r="I124" s="441"/>
      <c r="J124" s="441"/>
      <c r="K124" s="441"/>
    </row>
    <row r="125" spans="1:11" ht="15" customHeight="1" x14ac:dyDescent="0.25">
      <c r="A125" s="441"/>
      <c r="B125" s="441"/>
      <c r="C125" s="441"/>
      <c r="D125" s="441"/>
      <c r="E125" s="441"/>
      <c r="F125" s="441"/>
      <c r="G125" s="441"/>
      <c r="H125" s="582"/>
      <c r="I125" s="441"/>
      <c r="J125" s="441"/>
      <c r="K125" s="441"/>
    </row>
    <row r="126" spans="1:11" ht="15" customHeight="1" x14ac:dyDescent="0.25">
      <c r="A126" s="441"/>
      <c r="B126" s="441"/>
      <c r="C126" s="441"/>
      <c r="D126" s="441"/>
      <c r="E126" s="441"/>
      <c r="F126" s="441"/>
      <c r="G126" s="441"/>
      <c r="H126" s="582"/>
      <c r="I126" s="441"/>
      <c r="J126" s="441"/>
      <c r="K126" s="441"/>
    </row>
    <row r="127" spans="1:11" ht="15" customHeight="1" x14ac:dyDescent="0.25">
      <c r="A127" s="441"/>
      <c r="B127" s="441"/>
      <c r="C127" s="441"/>
      <c r="D127" s="441"/>
      <c r="E127" s="441"/>
      <c r="F127" s="441"/>
      <c r="G127" s="441"/>
      <c r="H127" s="582"/>
      <c r="I127" s="441"/>
      <c r="J127" s="441"/>
      <c r="K127" s="441"/>
    </row>
    <row r="128" spans="1:11" ht="15" customHeight="1" x14ac:dyDescent="0.25">
      <c r="A128" s="441"/>
      <c r="B128" s="441"/>
      <c r="C128" s="441"/>
      <c r="D128" s="441"/>
      <c r="E128" s="441"/>
      <c r="F128" s="441"/>
      <c r="G128" s="441"/>
      <c r="H128" s="582"/>
      <c r="I128" s="441"/>
      <c r="J128" s="441"/>
      <c r="K128" s="441"/>
    </row>
    <row r="129" spans="1:11" ht="15" customHeight="1" x14ac:dyDescent="0.25">
      <c r="A129" s="441"/>
      <c r="B129" s="441"/>
      <c r="C129" s="441"/>
      <c r="D129" s="441"/>
      <c r="E129" s="441"/>
      <c r="F129" s="441"/>
      <c r="G129" s="441"/>
      <c r="H129" s="582"/>
      <c r="I129" s="441"/>
      <c r="J129" s="441"/>
      <c r="K129" s="441"/>
    </row>
    <row r="130" spans="1:11" ht="15" customHeight="1" x14ac:dyDescent="0.25">
      <c r="A130" s="441"/>
      <c r="B130" s="441"/>
      <c r="C130" s="441"/>
      <c r="D130" s="441"/>
      <c r="E130" s="441"/>
      <c r="F130" s="441"/>
      <c r="G130" s="441"/>
      <c r="H130" s="582"/>
      <c r="I130" s="441"/>
      <c r="J130" s="441"/>
      <c r="K130" s="441"/>
    </row>
    <row r="131" spans="1:11" ht="15" customHeight="1" x14ac:dyDescent="0.25">
      <c r="A131" s="441"/>
      <c r="B131" s="441"/>
      <c r="C131" s="441"/>
      <c r="D131" s="441"/>
      <c r="E131" s="441"/>
      <c r="F131" s="441"/>
      <c r="G131" s="441"/>
      <c r="H131" s="582"/>
      <c r="I131" s="441"/>
      <c r="J131" s="441"/>
      <c r="K131" s="441"/>
    </row>
    <row r="132" spans="1:11" ht="15" customHeight="1" x14ac:dyDescent="0.25">
      <c r="A132" s="441"/>
      <c r="B132" s="441"/>
      <c r="C132" s="441"/>
      <c r="D132" s="441"/>
      <c r="E132" s="441"/>
      <c r="F132" s="441"/>
      <c r="G132" s="441"/>
      <c r="H132" s="582"/>
      <c r="I132" s="441"/>
      <c r="J132" s="441"/>
      <c r="K132" s="441"/>
    </row>
    <row r="133" spans="1:11" ht="15" customHeight="1" x14ac:dyDescent="0.25">
      <c r="A133" s="441"/>
      <c r="B133" s="441"/>
      <c r="C133" s="441"/>
      <c r="D133" s="441"/>
      <c r="E133" s="441"/>
      <c r="F133" s="441"/>
      <c r="G133" s="441"/>
      <c r="H133" s="582"/>
      <c r="I133" s="441"/>
      <c r="J133" s="441"/>
      <c r="K133" s="441"/>
    </row>
    <row r="134" spans="1:11" ht="15" customHeight="1" x14ac:dyDescent="0.25">
      <c r="A134" s="441"/>
      <c r="B134" s="441"/>
      <c r="C134" s="441"/>
      <c r="D134" s="441"/>
      <c r="E134" s="441"/>
      <c r="F134" s="441"/>
      <c r="G134" s="441"/>
      <c r="H134" s="582"/>
      <c r="I134" s="441"/>
      <c r="J134" s="441"/>
      <c r="K134" s="441"/>
    </row>
    <row r="135" spans="1:11" ht="15" customHeight="1" x14ac:dyDescent="0.25">
      <c r="A135" s="441"/>
      <c r="B135" s="441"/>
      <c r="C135" s="441"/>
      <c r="D135" s="441"/>
      <c r="E135" s="441"/>
      <c r="F135" s="441"/>
      <c r="G135" s="441"/>
      <c r="H135" s="582"/>
      <c r="I135" s="441"/>
      <c r="J135" s="441"/>
      <c r="K135" s="441"/>
    </row>
    <row r="136" spans="1:11" ht="15" customHeight="1" x14ac:dyDescent="0.25">
      <c r="A136" s="441"/>
      <c r="B136" s="441"/>
      <c r="C136" s="441"/>
      <c r="D136" s="441"/>
      <c r="E136" s="441"/>
      <c r="F136" s="441"/>
      <c r="G136" s="441"/>
      <c r="H136" s="582"/>
      <c r="I136" s="441"/>
      <c r="J136" s="441"/>
      <c r="K136" s="441"/>
    </row>
    <row r="137" spans="1:11" ht="15" customHeight="1" x14ac:dyDescent="0.25">
      <c r="A137" s="441"/>
      <c r="B137" s="441"/>
      <c r="C137" s="441"/>
      <c r="D137" s="441"/>
      <c r="E137" s="441"/>
      <c r="F137" s="441"/>
      <c r="G137" s="441"/>
      <c r="H137" s="582"/>
      <c r="I137" s="441"/>
      <c r="J137" s="441"/>
      <c r="K137" s="441"/>
    </row>
    <row r="138" spans="1:11" ht="15" customHeight="1" x14ac:dyDescent="0.25">
      <c r="A138" s="441"/>
      <c r="B138" s="441"/>
      <c r="C138" s="441"/>
      <c r="D138" s="441"/>
      <c r="E138" s="441"/>
      <c r="F138" s="441"/>
      <c r="G138" s="441"/>
      <c r="H138" s="582"/>
      <c r="I138" s="441"/>
      <c r="J138" s="441"/>
      <c r="K138" s="441"/>
    </row>
    <row r="139" spans="1:11" ht="15" customHeight="1" x14ac:dyDescent="0.25">
      <c r="A139" s="441"/>
      <c r="B139" s="441"/>
      <c r="C139" s="441"/>
      <c r="D139" s="441"/>
      <c r="E139" s="441"/>
      <c r="F139" s="441"/>
      <c r="G139" s="441"/>
      <c r="H139" s="582"/>
      <c r="I139" s="441"/>
      <c r="J139" s="441"/>
      <c r="K139" s="441"/>
    </row>
    <row r="140" spans="1:11" ht="15" customHeight="1" x14ac:dyDescent="0.25">
      <c r="A140" s="441"/>
      <c r="B140" s="441"/>
      <c r="C140" s="441"/>
      <c r="D140" s="441"/>
      <c r="E140" s="441"/>
      <c r="F140" s="441"/>
      <c r="G140" s="441"/>
      <c r="H140" s="582"/>
      <c r="I140" s="441"/>
      <c r="J140" s="441"/>
      <c r="K140" s="441"/>
    </row>
    <row r="141" spans="1:11" ht="15" customHeight="1" x14ac:dyDescent="0.25">
      <c r="A141" s="441"/>
      <c r="B141" s="441"/>
      <c r="C141" s="441"/>
      <c r="D141" s="441"/>
      <c r="E141" s="441"/>
      <c r="F141" s="441"/>
      <c r="G141" s="441"/>
      <c r="H141" s="582"/>
      <c r="I141" s="441"/>
      <c r="J141" s="441"/>
      <c r="K141" s="441"/>
    </row>
    <row r="142" spans="1:11" ht="15" customHeight="1" x14ac:dyDescent="0.25">
      <c r="A142" s="441"/>
      <c r="B142" s="441"/>
      <c r="C142" s="441"/>
      <c r="D142" s="441"/>
      <c r="E142" s="441"/>
      <c r="F142" s="441"/>
      <c r="G142" s="441"/>
      <c r="H142" s="582"/>
      <c r="I142" s="441"/>
      <c r="J142" s="441"/>
      <c r="K142" s="441"/>
    </row>
    <row r="143" spans="1:11" ht="15" customHeight="1" x14ac:dyDescent="0.25">
      <c r="A143" s="441"/>
      <c r="B143" s="441"/>
      <c r="C143" s="441"/>
      <c r="D143" s="441"/>
      <c r="E143" s="441"/>
      <c r="F143" s="441"/>
      <c r="G143" s="441"/>
      <c r="H143" s="582"/>
      <c r="I143" s="441"/>
      <c r="J143" s="441"/>
      <c r="K143" s="441"/>
    </row>
    <row r="144" spans="1:11" ht="15" customHeight="1" x14ac:dyDescent="0.25">
      <c r="A144" s="441"/>
      <c r="B144" s="441"/>
      <c r="C144" s="441"/>
      <c r="D144" s="441"/>
      <c r="E144" s="441"/>
      <c r="F144" s="441"/>
      <c r="G144" s="441"/>
      <c r="H144" s="582"/>
      <c r="I144" s="441"/>
      <c r="J144" s="441"/>
      <c r="K144" s="441"/>
    </row>
    <row r="145" spans="1:11" ht="15" customHeight="1" x14ac:dyDescent="0.25">
      <c r="A145" s="441"/>
      <c r="B145" s="441"/>
      <c r="C145" s="441"/>
      <c r="D145" s="441"/>
      <c r="E145" s="441"/>
      <c r="F145" s="441"/>
      <c r="G145" s="441"/>
      <c r="H145" s="582"/>
      <c r="I145" s="441"/>
      <c r="J145" s="441"/>
      <c r="K145" s="441"/>
    </row>
    <row r="146" spans="1:11" ht="15" customHeight="1" x14ac:dyDescent="0.25">
      <c r="A146" s="441"/>
      <c r="B146" s="441"/>
      <c r="C146" s="441"/>
      <c r="D146" s="441"/>
      <c r="E146" s="441"/>
      <c r="F146" s="441"/>
      <c r="G146" s="441"/>
      <c r="H146" s="582"/>
      <c r="I146" s="441"/>
      <c r="J146" s="441"/>
      <c r="K146" s="441"/>
    </row>
    <row r="147" spans="1:11" ht="15" customHeight="1" x14ac:dyDescent="0.25">
      <c r="A147" s="441"/>
      <c r="B147" s="441"/>
      <c r="C147" s="441"/>
      <c r="D147" s="441"/>
      <c r="E147" s="441"/>
      <c r="F147" s="441"/>
      <c r="G147" s="441"/>
      <c r="H147" s="582"/>
      <c r="I147" s="441"/>
      <c r="J147" s="441"/>
      <c r="K147" s="441"/>
    </row>
    <row r="148" spans="1:11" ht="15" customHeight="1" x14ac:dyDescent="0.25">
      <c r="A148" s="441"/>
      <c r="B148" s="441"/>
      <c r="C148" s="441"/>
      <c r="D148" s="441"/>
      <c r="E148" s="441"/>
      <c r="F148" s="441"/>
      <c r="G148" s="441"/>
      <c r="H148" s="582"/>
      <c r="I148" s="441"/>
      <c r="J148" s="441"/>
      <c r="K148" s="441"/>
    </row>
    <row r="149" spans="1:11" ht="15" customHeight="1" x14ac:dyDescent="0.25">
      <c r="A149" s="441"/>
      <c r="B149" s="441"/>
      <c r="C149" s="441"/>
      <c r="D149" s="441"/>
      <c r="E149" s="441"/>
      <c r="F149" s="441"/>
      <c r="G149" s="441"/>
      <c r="H149" s="582"/>
      <c r="I149" s="441"/>
      <c r="J149" s="441"/>
      <c r="K149" s="441"/>
    </row>
    <row r="150" spans="1:11" ht="15" customHeight="1" x14ac:dyDescent="0.25">
      <c r="A150" s="441"/>
      <c r="B150" s="441"/>
      <c r="C150" s="441"/>
      <c r="D150" s="441"/>
      <c r="E150" s="441"/>
      <c r="F150" s="441"/>
      <c r="G150" s="441"/>
      <c r="H150" s="582"/>
      <c r="I150" s="441"/>
      <c r="J150" s="441"/>
      <c r="K150" s="441"/>
    </row>
    <row r="151" spans="1:11" ht="15" customHeight="1" x14ac:dyDescent="0.25">
      <c r="A151" s="441"/>
      <c r="B151" s="441"/>
      <c r="C151" s="441"/>
      <c r="D151" s="441"/>
      <c r="E151" s="441"/>
      <c r="F151" s="441"/>
      <c r="G151" s="441"/>
      <c r="H151" s="582"/>
      <c r="I151" s="441"/>
      <c r="J151" s="441"/>
      <c r="K151" s="441"/>
    </row>
    <row r="152" spans="1:11" ht="15" customHeight="1" x14ac:dyDescent="0.25">
      <c r="A152" s="441"/>
      <c r="B152" s="441"/>
      <c r="C152" s="441"/>
      <c r="D152" s="441"/>
      <c r="E152" s="441"/>
      <c r="F152" s="441"/>
      <c r="G152" s="441"/>
      <c r="H152" s="582"/>
      <c r="I152" s="441"/>
      <c r="J152" s="441"/>
      <c r="K152" s="441"/>
    </row>
    <row r="153" spans="1:11" ht="15" customHeight="1" x14ac:dyDescent="0.25">
      <c r="A153" s="441"/>
      <c r="B153" s="441"/>
      <c r="C153" s="441"/>
      <c r="D153" s="441"/>
      <c r="E153" s="441"/>
      <c r="F153" s="441"/>
      <c r="G153" s="441"/>
      <c r="H153" s="582"/>
      <c r="I153" s="441"/>
      <c r="J153" s="441"/>
      <c r="K153" s="441"/>
    </row>
  </sheetData>
  <mergeCells count="4">
    <mergeCell ref="B7:B8"/>
    <mergeCell ref="C7:C8"/>
    <mergeCell ref="D7:H7"/>
    <mergeCell ref="B4:I4"/>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P50"/>
  <sheetViews>
    <sheetView showGridLines="0" showRuler="0" workbookViewId="0">
      <selection activeCell="C3" sqref="C3:F3"/>
    </sheetView>
  </sheetViews>
  <sheetFormatPr baseColWidth="10" defaultColWidth="13.33203125" defaultRowHeight="13.2" x14ac:dyDescent="0.25"/>
  <cols>
    <col min="1" max="1" width="11.77734375" customWidth="1"/>
    <col min="2" max="2" width="3.6640625" customWidth="1"/>
    <col min="3" max="7" width="11.77734375" customWidth="1"/>
    <col min="8" max="8" width="16.6640625" customWidth="1"/>
    <col min="9" max="16" width="11.77734375" customWidth="1"/>
  </cols>
  <sheetData>
    <row r="1" spans="2:16" ht="15" customHeight="1" x14ac:dyDescent="0.25"/>
    <row r="2" spans="2:16" ht="15" customHeight="1" x14ac:dyDescent="0.25"/>
    <row r="3" spans="2:16" ht="42.45" customHeight="1" x14ac:dyDescent="0.35">
      <c r="B3" s="32">
        <v>6</v>
      </c>
      <c r="C3" s="608" t="s">
        <v>203</v>
      </c>
      <c r="D3" s="599"/>
      <c r="E3" s="599"/>
      <c r="F3" s="599"/>
    </row>
    <row r="4" spans="2:16" ht="15" customHeight="1" x14ac:dyDescent="0.25"/>
    <row r="5" spans="2:16" ht="15" customHeight="1" x14ac:dyDescent="0.25"/>
    <row r="6" spans="2:16" ht="15" customHeight="1" x14ac:dyDescent="0.25"/>
    <row r="7" spans="2:16" ht="14.1" customHeight="1" x14ac:dyDescent="0.35">
      <c r="B7" s="11"/>
      <c r="C7" s="11"/>
      <c r="D7" s="15" t="s">
        <v>115</v>
      </c>
      <c r="E7" s="15" t="s">
        <v>116</v>
      </c>
      <c r="F7" s="15" t="s">
        <v>117</v>
      </c>
      <c r="G7" s="15" t="s">
        <v>118</v>
      </c>
      <c r="H7" s="15" t="s">
        <v>119</v>
      </c>
      <c r="I7" s="15" t="s">
        <v>120</v>
      </c>
      <c r="J7" s="15" t="s">
        <v>121</v>
      </c>
      <c r="K7" s="15" t="s">
        <v>204</v>
      </c>
      <c r="L7" s="15" t="s">
        <v>205</v>
      </c>
      <c r="M7" s="15" t="s">
        <v>206</v>
      </c>
      <c r="N7" s="15" t="s">
        <v>207</v>
      </c>
      <c r="O7" s="15" t="s">
        <v>208</v>
      </c>
      <c r="P7" s="15" t="s">
        <v>209</v>
      </c>
    </row>
    <row r="8" spans="2:16" ht="22.5" customHeight="1" x14ac:dyDescent="0.25">
      <c r="B8" s="609">
        <v>10</v>
      </c>
      <c r="C8" s="611" t="s">
        <v>210</v>
      </c>
      <c r="D8" s="612" t="s">
        <v>211</v>
      </c>
      <c r="E8" s="613"/>
      <c r="F8" s="614" t="s">
        <v>212</v>
      </c>
      <c r="G8" s="614"/>
      <c r="H8" s="615" t="s">
        <v>213</v>
      </c>
      <c r="I8" s="610" t="s">
        <v>214</v>
      </c>
      <c r="J8" s="612" t="s">
        <v>215</v>
      </c>
      <c r="K8" s="613"/>
      <c r="L8" s="614"/>
      <c r="M8" s="614"/>
      <c r="N8" s="615" t="s">
        <v>216</v>
      </c>
      <c r="O8" s="610" t="s">
        <v>217</v>
      </c>
      <c r="P8" s="610" t="s">
        <v>218</v>
      </c>
    </row>
    <row r="9" spans="2:16" ht="75.75" customHeight="1" x14ac:dyDescent="0.25">
      <c r="B9" s="610"/>
      <c r="C9" s="611"/>
      <c r="D9" s="71" t="s">
        <v>219</v>
      </c>
      <c r="E9" s="71" t="s">
        <v>220</v>
      </c>
      <c r="F9" s="71" t="s">
        <v>221</v>
      </c>
      <c r="G9" s="72" t="s">
        <v>222</v>
      </c>
      <c r="H9" s="615"/>
      <c r="I9" s="610"/>
      <c r="J9" s="71" t="s">
        <v>223</v>
      </c>
      <c r="K9" s="71" t="s">
        <v>224</v>
      </c>
      <c r="L9" s="71" t="s">
        <v>225</v>
      </c>
      <c r="M9" s="72" t="s">
        <v>137</v>
      </c>
      <c r="N9" s="615"/>
      <c r="O9" s="610"/>
      <c r="P9" s="610"/>
    </row>
    <row r="10" spans="2:16" ht="14.1" customHeight="1" x14ac:dyDescent="0.25">
      <c r="B10" s="21"/>
      <c r="C10" s="18" t="s">
        <v>226</v>
      </c>
      <c r="D10" s="20">
        <v>17529789</v>
      </c>
      <c r="E10" s="20">
        <v>39398307</v>
      </c>
      <c r="F10" s="20">
        <v>4683929</v>
      </c>
      <c r="G10" s="21"/>
      <c r="H10" s="20">
        <v>395543</v>
      </c>
      <c r="I10" s="20">
        <v>62007568</v>
      </c>
      <c r="J10" s="20">
        <v>2026287</v>
      </c>
      <c r="K10" s="20">
        <v>21121</v>
      </c>
      <c r="L10" s="20">
        <v>8036</v>
      </c>
      <c r="M10" s="20">
        <v>2055444</v>
      </c>
      <c r="N10" s="20">
        <v>25693048</v>
      </c>
      <c r="O10" s="73">
        <v>0.81799999999999995</v>
      </c>
      <c r="P10" s="74">
        <v>0</v>
      </c>
    </row>
    <row r="11" spans="2:16" ht="14.1" customHeight="1" x14ac:dyDescent="0.25">
      <c r="B11" s="21"/>
      <c r="C11" s="18" t="s">
        <v>227</v>
      </c>
      <c r="D11" s="20">
        <v>3463126</v>
      </c>
      <c r="E11" s="20">
        <v>5630471</v>
      </c>
      <c r="F11" s="20">
        <v>0</v>
      </c>
      <c r="G11" s="21"/>
      <c r="H11" s="20">
        <v>0</v>
      </c>
      <c r="I11" s="20">
        <v>9093597</v>
      </c>
      <c r="J11" s="20">
        <v>342722</v>
      </c>
      <c r="K11" s="21"/>
      <c r="L11" s="21"/>
      <c r="M11" s="20">
        <v>342722</v>
      </c>
      <c r="N11" s="20">
        <v>4284029</v>
      </c>
      <c r="O11" s="73">
        <v>0.13639999999999999</v>
      </c>
      <c r="P11" s="74">
        <v>0</v>
      </c>
    </row>
    <row r="12" spans="2:16" ht="14.1" customHeight="1" x14ac:dyDescent="0.25">
      <c r="B12" s="21"/>
      <c r="C12" s="18" t="s">
        <v>228</v>
      </c>
      <c r="D12" s="20">
        <v>3032540</v>
      </c>
      <c r="E12" s="20">
        <v>0</v>
      </c>
      <c r="F12" s="20">
        <v>0</v>
      </c>
      <c r="G12" s="21"/>
      <c r="H12" s="20">
        <v>0</v>
      </c>
      <c r="I12" s="20">
        <v>3032540</v>
      </c>
      <c r="J12" s="20">
        <v>114715</v>
      </c>
      <c r="K12" s="21"/>
      <c r="L12" s="21"/>
      <c r="M12" s="20">
        <v>114715</v>
      </c>
      <c r="N12" s="20">
        <v>1433942</v>
      </c>
      <c r="O12" s="73">
        <v>4.5600000000000002E-2</v>
      </c>
      <c r="P12" s="73">
        <v>0.01</v>
      </c>
    </row>
    <row r="13" spans="2:16" ht="14.1" customHeight="1" x14ac:dyDescent="0.25">
      <c r="B13" s="75">
        <v>20</v>
      </c>
      <c r="C13" s="76" t="s">
        <v>137</v>
      </c>
      <c r="D13" s="77">
        <v>24025455</v>
      </c>
      <c r="E13" s="77">
        <v>45028778</v>
      </c>
      <c r="F13" s="77">
        <v>4683929</v>
      </c>
      <c r="G13" s="20">
        <v>0</v>
      </c>
      <c r="H13" s="77">
        <v>395543</v>
      </c>
      <c r="I13" s="77">
        <v>74133705</v>
      </c>
      <c r="J13" s="77">
        <v>2483724</v>
      </c>
      <c r="K13" s="77">
        <v>21121</v>
      </c>
      <c r="L13" s="77">
        <v>8036</v>
      </c>
      <c r="M13" s="77">
        <v>2512882</v>
      </c>
      <c r="N13" s="77">
        <v>31411020</v>
      </c>
      <c r="O13" s="78">
        <v>1</v>
      </c>
      <c r="P13" s="78">
        <v>0</v>
      </c>
    </row>
    <row r="14" spans="2:16" ht="20.85" customHeight="1" x14ac:dyDescent="0.35">
      <c r="B14" s="47"/>
      <c r="C14" s="47"/>
      <c r="D14" s="47"/>
      <c r="E14" s="47"/>
      <c r="F14" s="47"/>
      <c r="G14" s="47"/>
      <c r="H14" s="47"/>
      <c r="I14" s="47"/>
      <c r="J14" s="47"/>
      <c r="K14" s="47"/>
      <c r="L14" s="47"/>
      <c r="M14" s="47"/>
      <c r="N14" s="47"/>
      <c r="O14" s="47"/>
      <c r="P14" s="79" t="s">
        <v>114</v>
      </c>
    </row>
    <row r="15" spans="2:16" ht="15" customHeight="1" x14ac:dyDescent="0.25"/>
    <row r="16" spans="2: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2">
    <mergeCell ref="H8:H9"/>
    <mergeCell ref="P8:P9"/>
    <mergeCell ref="O8:O9"/>
    <mergeCell ref="N8:N9"/>
    <mergeCell ref="L8:M8"/>
    <mergeCell ref="J8:K8"/>
    <mergeCell ref="I8:I9"/>
    <mergeCell ref="C3:F3"/>
    <mergeCell ref="B8:B9"/>
    <mergeCell ref="C8:C9"/>
    <mergeCell ref="D8:E8"/>
    <mergeCell ref="F8:G8"/>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51"/>
  <sheetViews>
    <sheetView showGridLines="0" showRuler="0" workbookViewId="0"/>
  </sheetViews>
  <sheetFormatPr baseColWidth="10" defaultColWidth="13.33203125" defaultRowHeight="13.2" x14ac:dyDescent="0.25"/>
  <cols>
    <col min="2" max="2" width="6.88671875" customWidth="1"/>
    <col min="3" max="3" width="55.77734375" customWidth="1"/>
    <col min="4" max="4" width="17.6640625" customWidth="1"/>
  </cols>
  <sheetData>
    <row r="1" spans="2:4" ht="15" customHeight="1" x14ac:dyDescent="0.25"/>
    <row r="2" spans="2:4" ht="25.8" customHeight="1" x14ac:dyDescent="0.25">
      <c r="B2" s="80">
        <v>7</v>
      </c>
      <c r="C2" s="81" t="s">
        <v>229</v>
      </c>
    </row>
    <row r="3" spans="2:4" ht="15" customHeight="1" x14ac:dyDescent="0.3">
      <c r="B3" s="82"/>
      <c r="C3" s="82"/>
      <c r="D3" s="83" t="s">
        <v>115</v>
      </c>
    </row>
    <row r="4" spans="2:4" ht="15" customHeight="1" x14ac:dyDescent="0.3">
      <c r="B4" s="84">
        <v>1</v>
      </c>
      <c r="C4" s="85" t="s">
        <v>230</v>
      </c>
      <c r="D4" s="86">
        <v>39017626</v>
      </c>
    </row>
    <row r="5" spans="2:4" ht="15" customHeight="1" x14ac:dyDescent="0.3">
      <c r="B5" s="84">
        <v>2</v>
      </c>
      <c r="C5" s="85" t="s">
        <v>231</v>
      </c>
      <c r="D5" s="87">
        <v>4.5649999999999998E-4</v>
      </c>
    </row>
    <row r="6" spans="2:4" ht="15" customHeight="1" x14ac:dyDescent="0.3">
      <c r="B6" s="84">
        <v>3</v>
      </c>
      <c r="C6" s="85" t="s">
        <v>232</v>
      </c>
      <c r="D6" s="88">
        <v>17811.911</v>
      </c>
    </row>
    <row r="7" spans="2:4" ht="15" customHeight="1" x14ac:dyDescent="0.3">
      <c r="B7" s="89"/>
      <c r="C7" s="89"/>
      <c r="D7" s="79" t="s">
        <v>114</v>
      </c>
    </row>
    <row r="8" spans="2:4" ht="15" customHeight="1" x14ac:dyDescent="0.25"/>
    <row r="9" spans="2:4" ht="15" customHeight="1" x14ac:dyDescent="0.25"/>
    <row r="10" spans="2:4" ht="15" customHeight="1" x14ac:dyDescent="0.25"/>
    <row r="11" spans="2:4" ht="15" customHeight="1" x14ac:dyDescent="0.25"/>
    <row r="12" spans="2:4" ht="15" customHeight="1" x14ac:dyDescent="0.25"/>
    <row r="13" spans="2:4" ht="15" customHeight="1" x14ac:dyDescent="0.25"/>
    <row r="14" spans="2:4" ht="15" customHeight="1" x14ac:dyDescent="0.25"/>
    <row r="15" spans="2:4" ht="15" customHeight="1" x14ac:dyDescent="0.25"/>
    <row r="16" spans="2: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sheetData>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50"/>
  <sheetViews>
    <sheetView showGridLines="0" showRuler="0" workbookViewId="0"/>
  </sheetViews>
  <sheetFormatPr baseColWidth="10" defaultColWidth="13.33203125" defaultRowHeight="13.2" x14ac:dyDescent="0.25"/>
  <cols>
    <col min="1" max="1" width="11.77734375" customWidth="1"/>
    <col min="2" max="2" width="6.33203125" customWidth="1"/>
    <col min="3" max="3" width="82.21875" customWidth="1"/>
    <col min="4" max="6" width="11.77734375" customWidth="1"/>
    <col min="7" max="7" width="15" customWidth="1"/>
    <col min="8" max="9" width="11.77734375" customWidth="1"/>
  </cols>
  <sheetData>
    <row r="1" spans="2:7" ht="15" customHeight="1" x14ac:dyDescent="0.25"/>
    <row r="2" spans="2:7" ht="15" customHeight="1" x14ac:dyDescent="0.35">
      <c r="B2" s="32">
        <v>8</v>
      </c>
      <c r="C2" s="9" t="s">
        <v>11</v>
      </c>
    </row>
    <row r="3" spans="2:7" ht="15" customHeight="1" x14ac:dyDescent="0.25"/>
    <row r="4" spans="2:7" ht="15" customHeight="1" x14ac:dyDescent="0.25">
      <c r="D4" s="95"/>
      <c r="E4" s="95"/>
      <c r="F4" s="95"/>
      <c r="G4" s="95"/>
    </row>
    <row r="5" spans="2:7" ht="20.399999999999999" x14ac:dyDescent="0.25">
      <c r="D5" s="600" t="s">
        <v>233</v>
      </c>
      <c r="E5" s="600"/>
      <c r="F5" s="600"/>
      <c r="G5" s="14" t="s">
        <v>234</v>
      </c>
    </row>
    <row r="6" spans="2:7" ht="14.1" customHeight="1" x14ac:dyDescent="0.35">
      <c r="B6" s="10"/>
      <c r="C6" s="90"/>
      <c r="D6" s="26" t="s">
        <v>115</v>
      </c>
      <c r="E6" s="26" t="s">
        <v>116</v>
      </c>
      <c r="F6" s="26"/>
      <c r="G6" s="26" t="s">
        <v>117</v>
      </c>
    </row>
    <row r="7" spans="2:7" ht="14.1" customHeight="1" x14ac:dyDescent="0.35">
      <c r="B7" s="11"/>
      <c r="C7" s="91"/>
      <c r="D7" s="58" t="s">
        <v>235</v>
      </c>
      <c r="E7" s="58" t="s">
        <v>236</v>
      </c>
      <c r="F7" s="58" t="s">
        <v>237</v>
      </c>
      <c r="G7" s="58" t="s">
        <v>235</v>
      </c>
    </row>
    <row r="8" spans="2:7" ht="14.1" customHeight="1" x14ac:dyDescent="0.25">
      <c r="B8" s="92">
        <v>1</v>
      </c>
      <c r="C8" s="23" t="s">
        <v>238</v>
      </c>
      <c r="D8" s="59">
        <v>34355688</v>
      </c>
      <c r="E8" s="59">
        <v>33420572</v>
      </c>
      <c r="F8" s="59">
        <v>32595074</v>
      </c>
      <c r="G8" s="59">
        <v>2748455</v>
      </c>
    </row>
    <row r="9" spans="2:7" ht="14.1" customHeight="1" x14ac:dyDescent="0.25">
      <c r="B9" s="92">
        <v>2</v>
      </c>
      <c r="C9" s="18" t="s">
        <v>239</v>
      </c>
      <c r="D9" s="19">
        <v>17213552</v>
      </c>
      <c r="E9" s="19">
        <v>16445901</v>
      </c>
      <c r="F9" s="19">
        <v>15837840</v>
      </c>
      <c r="G9" s="19">
        <v>1377084</v>
      </c>
    </row>
    <row r="10" spans="2:7" ht="14.1" customHeight="1" x14ac:dyDescent="0.25">
      <c r="B10" s="92">
        <v>3</v>
      </c>
      <c r="C10" s="18" t="s">
        <v>240</v>
      </c>
      <c r="D10" s="19">
        <v>10622142</v>
      </c>
      <c r="E10" s="19">
        <v>10414312</v>
      </c>
      <c r="F10" s="19">
        <v>10269886</v>
      </c>
      <c r="G10" s="19">
        <v>849771</v>
      </c>
    </row>
    <row r="11" spans="2:7" ht="14.1" customHeight="1" x14ac:dyDescent="0.25">
      <c r="B11" s="92">
        <v>4</v>
      </c>
      <c r="C11" s="18" t="s">
        <v>241</v>
      </c>
      <c r="D11" s="19">
        <v>488222</v>
      </c>
      <c r="E11" s="19">
        <v>478519</v>
      </c>
      <c r="F11" s="19">
        <v>451437</v>
      </c>
      <c r="G11" s="19">
        <v>39058</v>
      </c>
    </row>
    <row r="12" spans="2:7" ht="14.1" customHeight="1" x14ac:dyDescent="0.25">
      <c r="B12" s="26" t="s">
        <v>242</v>
      </c>
      <c r="C12" s="18" t="s">
        <v>243</v>
      </c>
      <c r="D12" s="21"/>
      <c r="E12" s="21"/>
      <c r="F12" s="21"/>
      <c r="G12" s="21"/>
    </row>
    <row r="13" spans="2:7" ht="14.1" customHeight="1" x14ac:dyDescent="0.25">
      <c r="B13" s="92">
        <v>5</v>
      </c>
      <c r="C13" s="18" t="s">
        <v>244</v>
      </c>
      <c r="D13" s="19">
        <v>6031773</v>
      </c>
      <c r="E13" s="19">
        <v>6081839</v>
      </c>
      <c r="F13" s="19">
        <v>6035911</v>
      </c>
      <c r="G13" s="19">
        <v>482542</v>
      </c>
    </row>
    <row r="14" spans="2:7" ht="14.1" customHeight="1" x14ac:dyDescent="0.25">
      <c r="B14" s="92">
        <v>6</v>
      </c>
      <c r="C14" s="23" t="s">
        <v>245</v>
      </c>
      <c r="D14" s="59">
        <v>330951</v>
      </c>
      <c r="E14" s="59">
        <v>273003</v>
      </c>
      <c r="F14" s="59">
        <v>309001</v>
      </c>
      <c r="G14" s="59">
        <v>26476</v>
      </c>
    </row>
    <row r="15" spans="2:7" ht="14.1" customHeight="1" x14ac:dyDescent="0.25">
      <c r="B15" s="92">
        <v>7</v>
      </c>
      <c r="C15" s="18" t="s">
        <v>246</v>
      </c>
      <c r="D15" s="19">
        <v>241110</v>
      </c>
      <c r="E15" s="19">
        <v>167338</v>
      </c>
      <c r="F15" s="19">
        <v>247734</v>
      </c>
      <c r="G15" s="19">
        <v>19289</v>
      </c>
    </row>
    <row r="16" spans="2:7" ht="14.1" customHeight="1" x14ac:dyDescent="0.25">
      <c r="B16" s="92">
        <v>8</v>
      </c>
      <c r="C16" s="18" t="s">
        <v>247</v>
      </c>
      <c r="D16" s="21"/>
      <c r="E16" s="19">
        <v>0</v>
      </c>
      <c r="F16" s="19">
        <v>0</v>
      </c>
      <c r="G16" s="21"/>
    </row>
    <row r="17" spans="2:7" ht="14.1" customHeight="1" x14ac:dyDescent="0.25">
      <c r="B17" s="26" t="s">
        <v>248</v>
      </c>
      <c r="C17" s="18" t="s">
        <v>249</v>
      </c>
      <c r="D17" s="19">
        <v>16343</v>
      </c>
      <c r="E17" s="19">
        <v>47646</v>
      </c>
      <c r="F17" s="19">
        <v>19371</v>
      </c>
      <c r="G17" s="19">
        <v>1307</v>
      </c>
    </row>
    <row r="18" spans="2:7" ht="14.1" customHeight="1" x14ac:dyDescent="0.25">
      <c r="B18" s="26" t="s">
        <v>250</v>
      </c>
      <c r="C18" s="18" t="s">
        <v>251</v>
      </c>
      <c r="D18" s="19">
        <v>64113</v>
      </c>
      <c r="E18" s="19">
        <v>51538</v>
      </c>
      <c r="F18" s="19">
        <v>41188</v>
      </c>
      <c r="G18" s="19">
        <v>5129</v>
      </c>
    </row>
    <row r="19" spans="2:7" ht="14.1" customHeight="1" x14ac:dyDescent="0.25">
      <c r="B19" s="92">
        <v>9</v>
      </c>
      <c r="C19" s="18" t="s">
        <v>252</v>
      </c>
      <c r="D19" s="19">
        <v>9385</v>
      </c>
      <c r="E19" s="19">
        <v>6480</v>
      </c>
      <c r="F19" s="19">
        <v>707</v>
      </c>
      <c r="G19" s="19">
        <v>751</v>
      </c>
    </row>
    <row r="20" spans="2:7" ht="14.1" customHeight="1" x14ac:dyDescent="0.25">
      <c r="B20" s="92">
        <v>15</v>
      </c>
      <c r="C20" s="23" t="s">
        <v>253</v>
      </c>
      <c r="D20" s="58"/>
      <c r="E20" s="58"/>
      <c r="F20" s="58"/>
      <c r="G20" s="58"/>
    </row>
    <row r="21" spans="2:7" ht="14.1" customHeight="1" x14ac:dyDescent="0.25">
      <c r="B21" s="92">
        <v>16</v>
      </c>
      <c r="C21" s="23" t="s">
        <v>254</v>
      </c>
      <c r="D21" s="59">
        <f>+D22</f>
        <v>100450</v>
      </c>
      <c r="E21" s="59">
        <f>+E22</f>
        <v>104579</v>
      </c>
      <c r="F21" s="59">
        <v>150638</v>
      </c>
      <c r="G21" s="59">
        <v>8036</v>
      </c>
    </row>
    <row r="22" spans="2:7" ht="14.1" customHeight="1" x14ac:dyDescent="0.25">
      <c r="B22" s="92">
        <v>17</v>
      </c>
      <c r="C22" s="18" t="s">
        <v>255</v>
      </c>
      <c r="D22" s="19">
        <v>100450</v>
      </c>
      <c r="E22" s="19">
        <v>104579</v>
      </c>
      <c r="F22" s="19">
        <v>150638</v>
      </c>
      <c r="G22" s="19">
        <v>8036</v>
      </c>
    </row>
    <row r="23" spans="2:7" ht="14.1" customHeight="1" x14ac:dyDescent="0.25">
      <c r="B23" s="92">
        <v>18</v>
      </c>
      <c r="C23" s="18" t="s">
        <v>256</v>
      </c>
      <c r="D23" s="21"/>
      <c r="E23" s="21"/>
      <c r="F23" s="21"/>
      <c r="G23" s="21"/>
    </row>
    <row r="24" spans="2:7" ht="14.1" customHeight="1" x14ac:dyDescent="0.25">
      <c r="B24" s="92">
        <v>19</v>
      </c>
      <c r="C24" s="18" t="s">
        <v>257</v>
      </c>
      <c r="D24" s="21"/>
      <c r="E24" s="21"/>
      <c r="F24" s="21"/>
      <c r="G24" s="21"/>
    </row>
    <row r="25" spans="2:7" ht="14.1" customHeight="1" x14ac:dyDescent="0.25">
      <c r="B25" s="26" t="s">
        <v>258</v>
      </c>
      <c r="C25" s="18" t="s">
        <v>259</v>
      </c>
      <c r="D25" s="21"/>
      <c r="E25" s="21"/>
      <c r="F25" s="21"/>
      <c r="G25" s="21"/>
    </row>
    <row r="26" spans="2:7" ht="14.1" customHeight="1" x14ac:dyDescent="0.25">
      <c r="B26" s="92">
        <v>20</v>
      </c>
      <c r="C26" s="23" t="s">
        <v>260</v>
      </c>
      <c r="D26" s="59">
        <v>264014</v>
      </c>
      <c r="E26" s="59">
        <v>249369</v>
      </c>
      <c r="F26" s="59">
        <v>200019</v>
      </c>
      <c r="G26" s="59">
        <v>21121</v>
      </c>
    </row>
    <row r="27" spans="2:7" ht="14.1" customHeight="1" x14ac:dyDescent="0.25">
      <c r="B27" s="92">
        <v>21</v>
      </c>
      <c r="C27" s="18" t="s">
        <v>239</v>
      </c>
      <c r="D27" s="19">
        <v>264014</v>
      </c>
      <c r="E27" s="19">
        <v>249369</v>
      </c>
      <c r="F27" s="19">
        <v>200019</v>
      </c>
      <c r="G27" s="19">
        <v>21121</v>
      </c>
    </row>
    <row r="28" spans="2:7" ht="14.1" customHeight="1" x14ac:dyDescent="0.25">
      <c r="B28" s="92">
        <v>22</v>
      </c>
      <c r="C28" s="18" t="s">
        <v>261</v>
      </c>
      <c r="D28" s="21"/>
      <c r="E28" s="21"/>
      <c r="F28" s="21"/>
      <c r="G28" s="21"/>
    </row>
    <row r="29" spans="2:7" ht="14.1" customHeight="1" x14ac:dyDescent="0.25">
      <c r="B29" s="26" t="s">
        <v>262</v>
      </c>
      <c r="C29" s="23" t="s">
        <v>263</v>
      </c>
      <c r="D29" s="58"/>
      <c r="E29" s="58"/>
      <c r="F29" s="58"/>
      <c r="G29" s="58"/>
    </row>
    <row r="30" spans="2:7" ht="14.1" customHeight="1" x14ac:dyDescent="0.25">
      <c r="B30" s="92">
        <v>23</v>
      </c>
      <c r="C30" s="23" t="s">
        <v>44</v>
      </c>
      <c r="D30" s="59">
        <v>3966523</v>
      </c>
      <c r="E30" s="59">
        <v>3346804</v>
      </c>
      <c r="F30" s="59">
        <v>3346804</v>
      </c>
      <c r="G30" s="59">
        <v>317322</v>
      </c>
    </row>
    <row r="31" spans="2:7" ht="14.1" customHeight="1" x14ac:dyDescent="0.25">
      <c r="B31" s="26" t="s">
        <v>264</v>
      </c>
      <c r="C31" s="18" t="s">
        <v>265</v>
      </c>
      <c r="D31" s="21"/>
      <c r="E31" s="19">
        <v>0</v>
      </c>
      <c r="F31" s="19">
        <v>0</v>
      </c>
      <c r="G31" s="21"/>
    </row>
    <row r="32" spans="2:7" ht="14.1" customHeight="1" x14ac:dyDescent="0.25">
      <c r="B32" s="26" t="s">
        <v>266</v>
      </c>
      <c r="C32" s="18" t="s">
        <v>267</v>
      </c>
      <c r="D32" s="19">
        <v>3966523</v>
      </c>
      <c r="E32" s="19">
        <v>3346804</v>
      </c>
      <c r="F32" s="19">
        <v>3346804</v>
      </c>
      <c r="G32" s="19">
        <v>317322</v>
      </c>
    </row>
    <row r="33" spans="2:7" ht="14.1" customHeight="1" x14ac:dyDescent="0.25">
      <c r="B33" s="26" t="s">
        <v>268</v>
      </c>
      <c r="C33" s="18" t="s">
        <v>269</v>
      </c>
      <c r="D33" s="21"/>
      <c r="E33" s="19">
        <v>0</v>
      </c>
      <c r="F33" s="19">
        <v>0</v>
      </c>
      <c r="G33" s="21"/>
    </row>
    <row r="34" spans="2:7" ht="14.1" customHeight="1" x14ac:dyDescent="0.25">
      <c r="B34" s="92">
        <v>24</v>
      </c>
      <c r="C34" s="23" t="s">
        <v>270</v>
      </c>
      <c r="D34" s="59">
        <v>910374</v>
      </c>
      <c r="E34" s="59">
        <v>929504</v>
      </c>
      <c r="F34" s="59">
        <v>999134</v>
      </c>
      <c r="G34" s="59">
        <v>72830</v>
      </c>
    </row>
    <row r="35" spans="2:7" ht="14.1" customHeight="1" x14ac:dyDescent="0.25">
      <c r="B35" s="92">
        <v>29</v>
      </c>
      <c r="C35" s="23" t="s">
        <v>271</v>
      </c>
      <c r="D35" s="59">
        <v>39017626</v>
      </c>
      <c r="E35" s="59">
        <v>37394327</v>
      </c>
      <c r="F35" s="59">
        <v>36601535</v>
      </c>
      <c r="G35" s="59">
        <v>3121410</v>
      </c>
    </row>
    <row r="36" spans="2:7" ht="20.85" customHeight="1" x14ac:dyDescent="0.35">
      <c r="B36" s="47"/>
      <c r="C36" s="47"/>
      <c r="D36" s="47"/>
      <c r="E36" s="47"/>
      <c r="F36" s="47"/>
      <c r="G36" s="93" t="s">
        <v>114</v>
      </c>
    </row>
    <row r="37" spans="2:7" ht="15" customHeight="1" x14ac:dyDescent="0.25"/>
    <row r="38" spans="2:7" ht="12.45" customHeight="1" x14ac:dyDescent="0.25">
      <c r="B38" s="94" t="s">
        <v>272</v>
      </c>
    </row>
    <row r="39" spans="2:7" ht="20.85" customHeight="1" x14ac:dyDescent="0.25">
      <c r="B39" s="616" t="s">
        <v>273</v>
      </c>
      <c r="C39" s="616"/>
      <c r="D39" s="616"/>
      <c r="E39" s="616"/>
      <c r="F39" s="616"/>
    </row>
    <row r="40" spans="2:7" ht="12.45" customHeight="1" x14ac:dyDescent="0.25">
      <c r="B40" s="617" t="s">
        <v>274</v>
      </c>
      <c r="C40" s="617"/>
    </row>
    <row r="41" spans="2:7" ht="15" customHeight="1" x14ac:dyDescent="0.25"/>
    <row r="42" spans="2:7" ht="15" customHeight="1" x14ac:dyDescent="0.25"/>
    <row r="43" spans="2:7" ht="15" customHeight="1" x14ac:dyDescent="0.25"/>
    <row r="44" spans="2:7" ht="15" customHeight="1" x14ac:dyDescent="0.25"/>
    <row r="45" spans="2:7" ht="15" customHeight="1" x14ac:dyDescent="0.25"/>
    <row r="46" spans="2:7" ht="15" customHeight="1" x14ac:dyDescent="0.25"/>
    <row r="47" spans="2:7" ht="15" customHeight="1" x14ac:dyDescent="0.25"/>
    <row r="48" spans="2:7" ht="15" customHeight="1" x14ac:dyDescent="0.25"/>
    <row r="49" ht="15" customHeight="1" x14ac:dyDescent="0.25"/>
    <row r="50" ht="15" customHeight="1" x14ac:dyDescent="0.25"/>
  </sheetData>
  <mergeCells count="3">
    <mergeCell ref="D5:F5"/>
    <mergeCell ref="B39:F39"/>
    <mergeCell ref="B40:C40"/>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63</vt:i4>
      </vt:variant>
    </vt:vector>
  </HeadingPairs>
  <TitlesOfParts>
    <vt:vector size="63" baseType="lpstr">
      <vt:lpstr>Índice tablas</vt:lpstr>
      <vt:lpstr>1- CC2</vt:lpstr>
      <vt:lpstr>2- LI1</vt:lpstr>
      <vt:lpstr>3- LI2</vt:lpstr>
      <vt:lpstr>4- FFPP computables</vt:lpstr>
      <vt:lpstr>5- Conciliación FFPP contables </vt:lpstr>
      <vt:lpstr>6- CCyB1</vt:lpstr>
      <vt:lpstr>7- CCyB2</vt:lpstr>
      <vt:lpstr>8- OV1</vt:lpstr>
      <vt:lpstr>9- KM1</vt:lpstr>
      <vt:lpstr>10- CR1-A</vt:lpstr>
      <vt:lpstr>11- CR1</vt:lpstr>
      <vt:lpstr>12- CR2</vt:lpstr>
      <vt:lpstr>13- CQ1</vt:lpstr>
      <vt:lpstr>14- CQ3</vt:lpstr>
      <vt:lpstr>15- CQ4</vt:lpstr>
      <vt:lpstr>16- CQ5</vt:lpstr>
      <vt:lpstr>17- CQ7</vt:lpstr>
      <vt:lpstr>18- CR4</vt:lpstr>
      <vt:lpstr>19- CR5</vt:lpstr>
      <vt:lpstr>20- Método IRB</vt:lpstr>
      <vt:lpstr>21- CR6</vt:lpstr>
      <vt:lpstr>22- CR6- A</vt:lpstr>
      <vt:lpstr>23- CR10</vt:lpstr>
      <vt:lpstr>24- CR9</vt:lpstr>
      <vt:lpstr>25- CR7- A</vt:lpstr>
      <vt:lpstr>26- CR8</vt:lpstr>
      <vt:lpstr>27- CR3</vt:lpstr>
      <vt:lpstr>28- CCR1</vt:lpstr>
      <vt:lpstr>29- CCR3</vt:lpstr>
      <vt:lpstr>30- CCR5</vt:lpstr>
      <vt:lpstr>31- CCR8</vt:lpstr>
      <vt:lpstr>32- CCR2</vt:lpstr>
      <vt:lpstr>33- SEC1</vt:lpstr>
      <vt:lpstr>34- SEC3</vt:lpstr>
      <vt:lpstr>35- SEC5</vt:lpstr>
      <vt:lpstr>36- MR1</vt:lpstr>
      <vt:lpstr>37- OR1</vt:lpstr>
      <vt:lpstr>38- IRRBB1</vt:lpstr>
      <vt:lpstr>39- LIQ1</vt:lpstr>
      <vt:lpstr>40- LIQ2</vt:lpstr>
      <vt:lpstr>41- LR1</vt:lpstr>
      <vt:lpstr>42- LR2</vt:lpstr>
      <vt:lpstr>43- LR3</vt:lpstr>
      <vt:lpstr>44- AE1</vt:lpstr>
      <vt:lpstr>45- AE2</vt:lpstr>
      <vt:lpstr>46- AE3</vt:lpstr>
      <vt:lpstr>47- REM2</vt:lpstr>
      <vt:lpstr>48- REM1</vt:lpstr>
      <vt:lpstr>49- REM4</vt:lpstr>
      <vt:lpstr>50- REM5</vt:lpstr>
      <vt:lpstr>51- REM3</vt:lpstr>
      <vt:lpstr>52- ASG1</vt:lpstr>
      <vt:lpstr>53- ASG2</vt:lpstr>
      <vt:lpstr>54- ASG4</vt:lpstr>
      <vt:lpstr>55- ASG5</vt:lpstr>
      <vt:lpstr>56- ASG6</vt:lpstr>
      <vt:lpstr>57- ASG7</vt:lpstr>
      <vt:lpstr>58- ASG8</vt:lpstr>
      <vt:lpstr>59- ASG10</vt:lpstr>
      <vt:lpstr>99- Anexo I. CCA</vt:lpstr>
      <vt:lpstr>100- Anexo II. CC1</vt:lpstr>
      <vt:lpstr>101- Anexo III. LI3</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Susana Sánchez De la Cruz</cp:lastModifiedBy>
  <cp:revision>2</cp:revision>
  <dcterms:created xsi:type="dcterms:W3CDTF">2024-03-15T09:55:34Z</dcterms:created>
  <dcterms:modified xsi:type="dcterms:W3CDTF">2024-04-23T12:33:34Z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